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melia.castro\Documents\Ramo 33\2024 ramo 33\conac 2024\"/>
    </mc:Choice>
  </mc:AlternateContent>
  <xr:revisionPtr revIDLastSave="0" documentId="8_{19CAC85D-8A48-4027-89FE-BFF57373D822}" xr6:coauthVersionLast="47" xr6:coauthVersionMax="47" xr10:uidLastSave="{00000000-0000-0000-0000-000000000000}"/>
  <bookViews>
    <workbookView xWindow="-110" yWindow="-110" windowWidth="19420" windowHeight="10300" xr2:uid="{4E48F930-5992-4DA3-A991-407564E65177}"/>
  </bookViews>
  <sheets>
    <sheet name="3er trimestre 2024 FAISMUN" sheetId="1" r:id="rId1"/>
  </sheets>
  <externalReferences>
    <externalReference r:id="rId2"/>
    <externalReference r:id="rId3"/>
  </externalReferences>
  <definedNames>
    <definedName name="_xlnm._FilterDatabase" localSheetId="0" hidden="1">'3er trimestre 2024 FAISMUN'!$A$11:$AO$113</definedName>
    <definedName name="_xlnm.Print_Area" localSheetId="0">'3er trimestre 2024 FAISMUN'!$B$1:$K$339</definedName>
    <definedName name="COG">[1]COG!$A$1:$D$128</definedName>
    <definedName name="comboPartida">[2]PlantillaPartidas!$A$2:$A$354</definedName>
    <definedName name="PROY">[1]UR!$I$2:$K$66</definedName>
    <definedName name="_xlnm.Print_Titles" localSheetId="0">'3er trimestre 2024 FAISMUN'!#REF!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1" l="1"/>
  <c r="D122" i="1"/>
  <c r="K38" i="1"/>
  <c r="C122" i="1"/>
</calcChain>
</file>

<file path=xl/sharedStrings.xml><?xml version="1.0" encoding="utf-8"?>
<sst xmlns="http://schemas.openxmlformats.org/spreadsheetml/2006/main" count="779" uniqueCount="242">
  <si>
    <t>Información Pública Financiera para el Fondo de Aportaciones para la Infraestructura Social</t>
  </si>
  <si>
    <t>3ER. TRIMESTRE 2024</t>
  </si>
  <si>
    <t>Del 01 de Enero al 30 de Septiembre del 2024</t>
  </si>
  <si>
    <t>MUNICIPIO DE LEÓN</t>
  </si>
  <si>
    <t>Montos que Reciban, Obras y Acciones a realizar con el FAISMUN</t>
  </si>
  <si>
    <t>Monto que reciban del FAISMUN 2024</t>
  </si>
  <si>
    <t xml:space="preserve">Importe Publicado en Periodico Oficial del estado dfe Guanajuato 18/01/2024 </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</si>
  <si>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</si>
  <si>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</si>
  <si>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</si>
  <si>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</si>
  <si>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</si>
  <si>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</si>
  <si>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</si>
  <si>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</si>
  <si>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</si>
  <si>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</si>
  <si>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RICE-052024</t>
  </si>
  <si>
    <t>CONSTRUCCIÓN DE CUARTO DORMITORIO EN LAS COMUNIDADES DE: LOZA DE LOS PADRES, POMPA, SANTA ROSA PLAN DE AYALA, SANTA ANA DEL CONDE, MIGUEL HIDALGO I, BENITO JUÁREZ, ENTRE OTRAS.</t>
  </si>
  <si>
    <t xml:space="preserve">Guanajuato </t>
  </si>
  <si>
    <t xml:space="preserve">León </t>
  </si>
  <si>
    <t>San Juan de Otates</t>
  </si>
  <si>
    <t>Vivienda</t>
  </si>
  <si>
    <t>RICE-053024</t>
  </si>
  <si>
    <t>CONSTRUCCIÓN DE TECHO FIRME EN LAS COMUNIDADES: DUARTE, LOZA DE LOS PADRES, SANTA ROSA PLAN DE AYALA, SANTA ANA DEL CONDE, MIGUEL HIDALGO I, BENITO JUÁREZ, SAN JUAN DE OTATES ENTRE OTRAS.</t>
  </si>
  <si>
    <t>Loza de los Padres</t>
  </si>
  <si>
    <t>Metros cuadrados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</si>
  <si>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</si>
  <si>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</si>
  <si>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</si>
  <si>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</si>
  <si>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</si>
  <si>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</si>
  <si>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Vivienda (Calentdores)</t>
  </si>
  <si>
    <t>RICE-176024</t>
  </si>
  <si>
    <t>CONSTRUCCIÓN DE CUARTO DORMITORIO EN LAS COMUNIDADES DE: LOZA DE LOS PADRES, BENITO JUÁREZ, DUARTE, MIGUEL HIDALGO I, SANTA ANA DEL CONDE, SANTA ROSA PLAN DE AYALA, ENTRE OTRAS.</t>
  </si>
  <si>
    <t>León de los aldama</t>
  </si>
  <si>
    <t>RICD-242024</t>
  </si>
  <si>
    <t>REHABILITACIÓN DE CALLE PRINCIPAL A SANTA ANA DEL CONDE 2DA ETAPA.</t>
  </si>
  <si>
    <t xml:space="preserve">Metros cuadrados </t>
  </si>
  <si>
    <t>RICE-397024</t>
  </si>
  <si>
    <t>CONSTRUCCIÓN DE TECHO FIRME (ZONA ALEJADA) EN LAS COMUNIDADES DE: MANZANILLAS, SAN JOSÉ DE OTATES SUR, SAN JOSÉ DE OTATES NORTE, SAUZ SECO, ENTRE OTRAS</t>
  </si>
  <si>
    <t>RICE-398024</t>
  </si>
  <si>
    <t>CONSTRUCCIÓN DE CUARTO DORMITORIO EN LAS COMUNIDADES DE LOZA DE LOS PADRES, SANTA ANA DEL CONDE,  MIGUEL HIDALGO I, DUARTE, SAN JUAN DE OTATES, ENTRE OTRAS.</t>
  </si>
  <si>
    <t>RICE-399024</t>
  </si>
  <si>
    <t>CONSTRUCCIÓN DE CUARTO DORMITORIO (ZONA ALEJADA)  EN LAS COMUNIDADES DE MANZANILLAS, SAN JOSÉ DE OTATES SUR, SAUZ SECO, RANCHO EL RODEO, ENTRE OTRAS.</t>
  </si>
  <si>
    <t>RICE-400024</t>
  </si>
  <si>
    <t>OBRA: SUMINISTRO Y COLOCACIÓN DE CALENTADORES SOLARES EN LAS COMUNIDADES POMPA, SANTA ROSA PLAN DE AYALA, SANTA ANA DEL CONDE, MIGUEL HIDALGO I, DUARTE, LOZA DE LOS PADRES ENTRE OTRAS.</t>
  </si>
  <si>
    <t>RICE-401024</t>
  </si>
  <si>
    <t>CONSTRUCCIÓN DE CUARTO BAÑO EN LAS COMUNIDADES DE: SAN JUAN DE OTATES, LOZA DE LOS PADRES, SANTA ANA DEL CONDE, MIGUEL HIDALGO I, ENTRE OTRAS.</t>
  </si>
  <si>
    <t>RICE-402024</t>
  </si>
  <si>
    <t>CONSTRUCCIÓN DE TECHO FIRME EN LAS COMUNIDADES DE: LOZA DE LOS PADRES, SANTA ROSA PLAN DE AYALA, SANTA ANA DEL CONDE, MIGUEL HIDALGO I, DUARTE, SAN JUAN DE OTATES, ENTRE OTRAS.</t>
  </si>
  <si>
    <t>Metros Cuadrados</t>
  </si>
  <si>
    <t>RICONV-003024</t>
  </si>
  <si>
    <t>CONSTRUCCION EN LA RED DE ALCANTARILLADO SANITARIO EN LA LOCALIDAD DE POMPA, LEÓN GUANAJUATO</t>
  </si>
  <si>
    <t xml:space="preserve">Metro lineal </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</si>
  <si>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</si>
  <si>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</si>
  <si>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</si>
  <si>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Metro lineal</t>
  </si>
  <si>
    <t>RICONV-001024</t>
  </si>
  <si>
    <t>REHABILITACIÓN DE RED DE AGUA ENTUBADA EN EL MUNICIPIO DE LEÓN, GTO., LOCALIDAD LEÓN DE LOS ALDAMA, EN LA COLONIA FRACCIONAMIENTO HIDALGO (ETAPA 1)</t>
  </si>
  <si>
    <t>Metros Lineales</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</si>
  <si>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</si>
  <si>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</si>
  <si>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</si>
  <si>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RICONV-002024</t>
  </si>
  <si>
    <t>REHABILITACIÓN DE LA RED DE ALCANTARILLADO SANITARIO EN EL MUNICIPIO DE LEÓN, GTO., LOCALIDAD LEÓN DE LOS ALDAMA, EN LA COLONIA INDUSTRIAL (ETAPA 3)</t>
  </si>
  <si>
    <t>RICONV-004024</t>
  </si>
  <si>
    <t>CONSTRUCCIÓN DE CÁRCAMO EN EL MUNICIPIO DE LEÓN, GTO., LOCALIDAD DE LEÓN DE LOS ALDAMA, EN LA COLONIA (PRO) SUR LAS JOYAS</t>
  </si>
  <si>
    <t xml:space="preserve">carcamo de bombeo </t>
  </si>
  <si>
    <t>REHABILITACIÓN DE RED DE AGUA ENTUBADA EN EL MUNICIPIO DE LEÓN, GTO., LOCALIDAD LEÓN DE LOS ALDAMA, EN LA COLONIA VILLA INSURGENTES (ORIENTE) E INDEPENDENCIA INFONAVIT, REHABILITACIÓN DE RED DE ALCANTARILLADO EN EL MUNICIPIO DE LEÓN, GTO.</t>
  </si>
  <si>
    <t>REHABILITACIÓN DE RED DE AGUA ENTUBADA, REHABILITACIÓN DE RED DE ALCANTARILLADO, REHABILITACIÓN DE DRENAJE SATINARIO EN EL MUNICIPIO DE LEÓN, GTO., LOCALIDAD LEÓN DE LOS ALDAMA, EN LA COLONIA PILETAS, (SECCIÓN III y IV, ZONA ORIENTE)</t>
  </si>
  <si>
    <t>RICONV-005024</t>
  </si>
  <si>
    <t>CONSTRUCCION DE SISTEMA DE AGUA ENTUBADA EN EL MUNICIPIO DE LEON, GTO., LOCALIDAD LEON DE LOS ALDAMA, EN LA COLONIA LEON II.REHABILITACIÓN DE DRENAJE SANITARIO EN EL MUNICIPIO DE LEÓN, GTO., LOCALIDAD LEÓN DE LOS ALDAMA, COLONIAS SANTA MARIA DE CEMENTOS Y COLONIA ALEDAÑAS EN BLVD. TIMOTEO LOZANO( TRAMO: BLVD. MIGUEL DE CERVANTES SAAVEDRA A BLVD. FRANCISCO VILLA)</t>
  </si>
  <si>
    <t xml:space="preserve">Metros lineales </t>
  </si>
  <si>
    <t>REHABILITACION DE RED DE AGUA ENTUBADA EN EL MUNICIPIO DE LEON, GTO., LOCALIDAD LEON DE LOS ALDAMA, EN LA COLONIA SANTA MARIA DEL GRANJENO, (SECCION SUR, CIRCUITO PONIENTE, ETAPA 1).</t>
  </si>
  <si>
    <t>RICE-223024</t>
  </si>
  <si>
    <t>REHABILITACIÓN DE LA PLAZA DE LA CIUDADANÍA GRISELDA ÁLVAREZ, BLVD. VASCO DE QUIROGA; COLONIA PRESIDENTES DE MÉXICO, LEÓN, GTO.; ETAPA DE IMPERMEABILIZACIÓN EN AZOTEA DE EDIFICIO ADMINISTRATIVO.</t>
  </si>
  <si>
    <t xml:space="preserve">Mertos cuadrados </t>
  </si>
  <si>
    <t>RICE-237024</t>
  </si>
  <si>
    <t>CONSTRUCCIÓN DEL PARQUE BOSQUE DE LA OLLA UBICADO ENTRE LAS CALLES BLVD. CLOTO, BLVD. BALCONES DE LA JOYA Y CALLE LA NOPALERA, EN LA COLONIA RIZOS DEL SAUCILLO (2DA ETAPA).</t>
  </si>
  <si>
    <t>RICE-178024</t>
  </si>
  <si>
    <t>CONSTRUCCIÓN DE TECHO FIRME EN LAS DELEGACIONES DEL CERRITO DE JEREZ, COECILLO Y DEL CARMEN.</t>
  </si>
  <si>
    <t>RICE-183024</t>
  </si>
  <si>
    <t>EQUIPAMIENTO DE CALENTADOR SOLAR EN LAS DELEGACIONES CERRITO DE JEREZ, SAN MIGUEL, DEL CARMEN.</t>
  </si>
  <si>
    <t>viviendas</t>
  </si>
  <si>
    <t>RICE-185024</t>
  </si>
  <si>
    <t>EQUIPAMIENTO DE CALENTADOR SOLAR EN LAS DELEGACIONES JOYAS Y SAN JUAN BOSCO.</t>
  </si>
  <si>
    <t>RICE-186024</t>
  </si>
  <si>
    <t>EQUIPAMIENTO DE CALENTADOR SOLAR EN LAS DELEGACIONES CERRO GORDO Y COECILLO.</t>
  </si>
  <si>
    <t>RICE-197024</t>
  </si>
  <si>
    <t>CONSTRUCCIÓN DE TECHO FIRME EN LAS DELEGACIONES CERRO GORDO, LAS JOYAS, SAN JUAN BOSCO, SAN MIGUEL.</t>
  </si>
  <si>
    <t>RICE-258024</t>
  </si>
  <si>
    <t>REHABILITACIÓN DE LA PLAZA DE LA CIUDADANÍA GRISELDA ÁLVAREZ, BLVD. VASCO DE QUIROGA; COLONIA PRESIDENTES DE MÉXICO, LEÓN, GTO.; ETAPA DE CASETAS DE CONTROL DE ACCESO 1 (BLVD. VASCO DE QUIROGA) Y 2 (CALLE NICOLÁS CALVO).</t>
  </si>
  <si>
    <t>Piezas</t>
  </si>
  <si>
    <t>RICE-323024</t>
  </si>
  <si>
    <t>CONSTRUCCIÓN DE TECHO FIRME EN LAS 7 DELEGACIONES: CERRO GORDO LAS JOYAS, SAN JUAN BOSCO, SAN MIGUEL, CERRITO DE JEREZ, COECILLO Y DEL CARMEN.</t>
  </si>
  <si>
    <t>RICE-326024</t>
  </si>
  <si>
    <t>OBRA: EQUIPAMIENTO DE CALENTADOR SOLAR EN LAS DELEGACIONES CERRITO DE JEREZ, COECILLO Y DEL CARMEN.</t>
  </si>
  <si>
    <t>RICE-327024</t>
  </si>
  <si>
    <t>RICE-336024</t>
  </si>
  <si>
    <t>OBRA: EQUIPAMIENTO DE CALENTADOR SOLAR EN LA DELEGACIÓN SAN JUAN BOSCO.</t>
  </si>
  <si>
    <t>RICE-389024</t>
  </si>
  <si>
    <t>CONSTRUCCIÓN DE PARQUE DE BARRIO EN LA COLONIA EL YACIMIENTO UBICADO EN LA CALLE YACIMIENTO PETROLERO, 2DA. ETAPA.</t>
  </si>
  <si>
    <t>RICE-392024</t>
  </si>
  <si>
    <t>REHABILITACIÓN DE LA PLAZA DE LA CIUDADANÍA GRISELDA ÁLVAREZ, BLVD. VASCO DE QUIROGA; COLONIA PRESIDENTES DE MÉXICO, LEÓN, GTO.; ETAPA CONSTRUCCIÓN DE VELARIA.</t>
  </si>
  <si>
    <t>RICE-252024</t>
  </si>
  <si>
    <t>AMPLIACIÓN Y REHABILITACIÓN DE LA ESCUELA JAIME SABINES GUTIÉRREZ CCT11DPR3939Z UBICADA EN EL MUNICIPIO DE LEÓN, LOCALIDAD LEÓN DE LOS ALDAMA EN LA COL. VILLAS DE BARCELÓ.</t>
  </si>
  <si>
    <t xml:space="preserve">Metros lineales y cuadrados </t>
  </si>
  <si>
    <t>RICE-253024</t>
  </si>
  <si>
    <t>AMPLIACIÓN Y REHABILITACIÓN DE LA ESCUELA HERMANOS ALDAMA CCT11DPR1834S EN EL MUNICIPIO DE LEÓN, LOCALIDAD LEÓN DE LOS ALDAMA EN LA COLONIA INDUSTRIAL.</t>
  </si>
  <si>
    <t>Metros lineales</t>
  </si>
  <si>
    <t>RICE-262024</t>
  </si>
  <si>
    <t>AMPLIACIÓN Y REHABILITACIÓN DE JARDIN DE NIÑOS JUSTO SIERRA CCT11EJN0213N UBICADA EN EL MUNICIPIO DE LEÓN, LOCALIDAD LEÓN DE LOS ALDAMA EN LA COLONIA MARAVILLAS</t>
  </si>
  <si>
    <t>RICE-266024</t>
  </si>
  <si>
    <t>AMPLIACIÓN Y REHABILITACIÓN DE LA ESCUELA SECUNDARIA GENERAL RUFINO TAMAYO CCT11DES0114Y UBICADA EN EL MUNICIPIO DE LEÓN, LOCALIDAD LEÓN DE LOS ALDAMA EN LA COLONIA RIZOS DEL SAUCILLO II</t>
  </si>
  <si>
    <t>RICE-305024</t>
  </si>
  <si>
    <t>AMPLIACIÓN Y REHABILITACIÓN DE LA ESCUELA PRIMARIA FEDERAL TEOTIHUACÁN CCT11DPR2511R UBICADA EN EL MUNICIPIO DE LEÓN, LOCALIDAD LEÓN DE LOS ALDAMA EN LA COLONIA COECILLO.</t>
  </si>
  <si>
    <t>RICE-306024</t>
  </si>
  <si>
    <t>AMPLIACIÓN Y REHABILITACIÓN DE LA ESCUELA PRIMARIA URBANA No. 60 REVOLUCIÓN MEXICANA CCT11EPRO794Z, UBICADA EN EL MUNICIPIO DE LEÓN, LOCALIDAD LEÓN DE LOS ALDAMA EN LA COLONIA LOMAS DE JEREZ.</t>
  </si>
  <si>
    <t>RICE-333024</t>
  </si>
  <si>
    <t>AMPLIACIÓN Y REHABILITACIÓN DE LA ESCUELA PRIMARIA URBANA No.64 NARCISO MENDOZA CCT11EPR0831N UBICADA EN EL MUNICIPIO DE LEÓN, LOCALIDAD LEÓN DE LOS ALDAMA EN LA COLONIA ANGELES Y MEDINA.</t>
  </si>
  <si>
    <t>RICE-334024</t>
  </si>
  <si>
    <t>AMPLIACIÓN Y REHABILITACIÓN DE LA ESCUELA SECUNDARIA GENERAL N10 HILARIO MEDINA CCT11DES0084U UBICADA EN EL MUNICIPIO DE LEÓN, LOCALIDAD LEÓN DE LOS ALDAMA EN LA COLONIA LOS ANGELES I.</t>
  </si>
  <si>
    <t>RICD-112024</t>
  </si>
  <si>
    <t>OBRA COMPLEMENTARIA DE CONTINUIDAD PARA EL PROYECTO: PAVIMENTACIÓN DE LA CALLE PERSEFONE DE LA ZONA: LAS JOYAS DE LA DELEGACIÓN: LAS JOYAS (502).</t>
  </si>
  <si>
    <t>RICD-191024</t>
  </si>
  <si>
    <t>REHABILITACIÓN Y CONSERVACIÓN ESTRUCTURAL DEL PUENTE VEHICULAR EN LA INTERSECCIÓN PALO CUARTO CON ARROYO EL MUERTO, EN LA CIUDAD DE LEÓN, GTO.</t>
  </si>
  <si>
    <t>RICD-254024</t>
  </si>
  <si>
    <t>PAVIMENTACIÓN DE EMPEDRADO CON HUELLAS DE CONCRETO DE LA CALLE VALLE SANTO DOMINGO SABIO, TRAMO: CALLE SANTA MARÍA AUXILIADORA A KINDER DE LA COMUNIDAD DE SANTA ROSA PLAN DE AYALA.</t>
  </si>
  <si>
    <t>RICDSUP-112024</t>
  </si>
  <si>
    <t>SUPERVISIÓN DE OBRA COMPLEMENTARIA DE CONTINUIDAD PARA EL PROYECTO: PAVIMENTACIÓN DE LA CALLE PERSEFONE DE LA ZONA: LAS JOYAS DE LA DELEGACIÓN: LAS JOYAS (502).</t>
  </si>
  <si>
    <t>No aplica</t>
  </si>
  <si>
    <t xml:space="preserve">Supervision de obra </t>
  </si>
  <si>
    <t>RICDSUP-191024</t>
  </si>
  <si>
    <t>SUPERVISIÓN DE REHABILITACIÓN Y CONSERVACIÓN ESTRUCTURAL DEL PUENTE VEHICULAR EN LA INTERSECCIÓN PALO CUARTO CON ARROYO EL MUERTO, EN LA CIUDAD DE LEÓN, GTO.</t>
  </si>
  <si>
    <t>RICDSUP1-191024</t>
  </si>
  <si>
    <t>RICDSUP-242024</t>
  </si>
  <si>
    <t>SUPERVISIÓN DE REHABILITACIÓN DE CALLE PRINCIPAL A SANTA ANA DEL CONDE 2DA ETAPA.</t>
  </si>
  <si>
    <t>RICDSUP1-242024</t>
  </si>
  <si>
    <t>RICDSUP-254024</t>
  </si>
  <si>
    <t>SUPERVISIÓN DE PAVIMENTACIÓN DE EMPEDRADO CON HUELLAS DE CONCRETO DE LA CALLE VALLE SANTO DOMINGO SABIO, TRAMO: CALLE SANTA MARÍA AUXILIADORA A KINDER DE LA COMUNIDAD DE SANTA ROSA PLAN DE AYALA.</t>
  </si>
  <si>
    <t>RICDSUP1-254024</t>
  </si>
  <si>
    <t>RICDSUP-308024</t>
  </si>
  <si>
    <t>SUPERVISIÓN DE PAVIMENTACION DE LA CALLE JOSE MARIA BRITO TRAMO: DE CIRCUITO DERECHO A LA VIDA A JOSE MARIA COS. COL. COLINAS DEL RECUERDO.</t>
  </si>
  <si>
    <t>RICDSUP-372024</t>
  </si>
  <si>
    <t>SUPERVISIÓN DE PAVIMENTACIÓN DE LAS CALLES: ABEL QUEZADA Y GABRIEL VARGAS; TRAMO: VIRGEN DE LA SALUD A JOSÉ MARÍA BRITO, COL. COLINAS DEL RECUERDO.</t>
  </si>
  <si>
    <t>RICDSUP-373024</t>
  </si>
  <si>
    <t>SUPERVISIÓN DE PAVIMENTACIÓN DE LA CALLE VIRGEN DE LA SALUD TRAMO: DE CIRCUITO DERECHO A LA VIDA A JOSÉ MARÍA BRITO, COL. COLINAS DEL RECUERDO.</t>
  </si>
  <si>
    <t>RICESUP-052024</t>
  </si>
  <si>
    <t>SUPERVISIÓN DE CONSTRUCCIÓN DE CUARTO DORMITORIO EN LAS COMUNIDADES DE: LOZA DE LOS PADRES, POMPA, SANTA ROSA PLAN DE AYALA, SANTA ANA DEL CONDE, MIGUEL HIDALGO I, BENITO JUÁREZ, ENTRE OTRAS.</t>
  </si>
  <si>
    <t>RICESUP-053024</t>
  </si>
  <si>
    <t>SUPERVISIÓN DE CONSTRUCCIÓN DE TECHO FIRME EN LAS COMUNIDADES: DUARTE, LOZA DE LOS PADRES, SANTA ROSA PLAN DE AYALA, SANTA ANA DEL CONDE, MIGUEL HIDALGO I, BENITO JUÁREZ, SAN JUAN DE OTATES ENTRE OTRAS.</t>
  </si>
  <si>
    <t>RICESUP1-053024</t>
  </si>
  <si>
    <t>RICESUP-054024</t>
  </si>
  <si>
    <t>SUPERVISIÓN DE CONSTRUCCIÓN DE CUARTO DE BAÑO EN LAS COMUNIDADES LOZA DE LOS PADRES, POMPA, SANTA ROSA PLAN DE AYALA, SANTA ANA DEL CONDE, MIGUEL HIDALGO I, BENITO JUÁREZ ENTRE OTRAS</t>
  </si>
  <si>
    <t>RICESUP1-054024</t>
  </si>
  <si>
    <t>RICESUP-056024</t>
  </si>
  <si>
    <t>SUPERVISIÓN DE SUMINISTRO Y COLOCACIÓN DE CALENTADORES SOLARES EN LAS COMUNIDADES POMPA, SANTA ROSA PLAN DE AYALA, SANTA ANA DEL CONDE, MIGUEL HIDALGO I, BENITO JUÁREZ, SAN JUAN DE OTATES, DUARTE, LOZA DE LOS PADRES, ENTRE OTRAS.</t>
  </si>
  <si>
    <t>RICESUP1-056024</t>
  </si>
  <si>
    <t>RICESUP-176024</t>
  </si>
  <si>
    <t>SUPERVISIÓN DE CONSTRUCCIÓN DE CUARTO DORMITORIO EN LAS COMUNIDADES DE: LOZA DE LOS PADRES, BENITO JUÁREZ, DUARTE, MIGUEL HIDALGO I, SANTA ANA DEL CONDE, SANTA ROSA PLAN DE AYALA, ENTRE OTRAS.</t>
  </si>
  <si>
    <t>RICESUP-178024</t>
  </si>
  <si>
    <t>SUPERVISIÓN DE CONSTRUCCIÓN DE TECHO FIRME EN LAS DELEGACIONES DEL CERRITO DE JEREZ, COECILLO Y DEL CARMEN.</t>
  </si>
  <si>
    <t>RICESUP-183024</t>
  </si>
  <si>
    <t>SUPERVISIÓN DE EQUIPAMIENTO DE CALENTADOR SOLAR EN LAS DELEGACIONES CERRITO DE JEREZ, SAN MIGUEL, DEL CARMEN.</t>
  </si>
  <si>
    <t>RICESUP-185024</t>
  </si>
  <si>
    <t>SUPERVISIÓN DE EQUIPAMIENTO DE CALENTADOR SOLAR EN LAS DELEGACIONES JOYAS Y SAN JUAN BOSCO.</t>
  </si>
  <si>
    <t>RICESUP-186024</t>
  </si>
  <si>
    <t>SUPERVISIÓN DE EQUIPAMIENTO DE CALENTADOR SOLAR EN LAS DELEGACIONES CERRO GORDO Y COECILLO.</t>
  </si>
  <si>
    <t>RICESUP-192024</t>
  </si>
  <si>
    <t>SUPERVISIÓN DE REHABILITACIÓN DE CANCHA DE FÚTBOL SOCCER MULTITRAZO Y DRENAJE PLUVIAL EN LA DEPORTIVA "TOTA CARBAJAL".</t>
  </si>
  <si>
    <t>RICESUP-197024</t>
  </si>
  <si>
    <t>SUPERVISIÓN DE CONSTRUCCIÓN DE TECHO FIRME EN LAS DELEGACIONES CERRO GORDO, LAS JOYAS, SAN JUAN BOSCO, SAN MIGUEL.</t>
  </si>
  <si>
    <t>RICESUP-223024</t>
  </si>
  <si>
    <t>SUPERVISIÓN DE REHABILITACIÓN DE LA PLAZA DE LA CIUDADANÍA GRISELDA ÁLVAREZ, BLVD. VASCO DE QUIROGA; COLONIA PRESIDENTES DE MÉXICO, LEÓN, GTO.; ETAPA DE IMPERMEABILIZACIÓN EN AZOTEA DE EDIFICIO ADMINISTRATIVO.</t>
  </si>
  <si>
    <t>RICESUP1-223024</t>
  </si>
  <si>
    <t>RICESUP-237024</t>
  </si>
  <si>
    <t>SUPERVISIÓN DE CONSTRUCCIÓN DEL PARQUE BOSQUE DE LA OLLA UBICADO ENTRE LAS CALLES BLVD. CLOTO, BLVD. BALCONES DE LA JOYA Y CALLE LA NOPALERA, EN LA COLONIA RIZOS DEL SAUCILLO (2DA ETAPA).</t>
  </si>
  <si>
    <t>RICESUP1-237024</t>
  </si>
  <si>
    <t>RICESUP-241024</t>
  </si>
  <si>
    <t>SUPERVISIÓN DE REHABILITACIÓN DEL CENTRO DIF NUEVA CANDELARIA, LEÓN, GTO.</t>
  </si>
  <si>
    <t>RICESUP-249024</t>
  </si>
  <si>
    <t>SUPERVISIÓN DE OBRA COMPLEMENTARIA DE CONTINUIDAD PARA EL MANTENIMIENTO A MINI DEPORTIVA LOMAS DE MEDINA DE LA ZONA: MEDINA DE LA DELEGACIÓN: COECILLO (715).</t>
  </si>
  <si>
    <t>RICESUP-252024</t>
  </si>
  <si>
    <t>SUPERVISIÓN DE AMPLIACIÓN Y REHABILITACIÓN DE LA ESCUELA JAIME SABINES GUTIÉRREZ CCT11DPR3939Z UBICADA EN EL MUNICIPIO DE LEÓN, LOCALIDAD LEÓN DE LOS ALDAMA EN LA COL. VILLAS DE BARCELÓ.</t>
  </si>
  <si>
    <t>RICESUP1-252024</t>
  </si>
  <si>
    <t>RICESUP-253024</t>
  </si>
  <si>
    <t>SUPERVISIÓN DE AMPLIACIÓN Y REHABILITACIÓN DE LA ESCUELA HERMANOS ALDAMA CCT11DPR1834S EN EL MUNICIPIO DE LEÓN, LOCALIDAD LEÓN DE LOS ALDAMA EN LA COLONIA INDUSTRIAL.</t>
  </si>
  <si>
    <t>RICESUP1-253024</t>
  </si>
  <si>
    <t>RICESUP-258024</t>
  </si>
  <si>
    <t>SUPERVISIÓN DE REHABILITACIÓN DE LA PLAZA DE LA CIUDADANÍA GRISELDA ÁLVAREZ, BLVD. VASCO DE QUIROGA; COLONIA PRESIDENTES DE MÉXICO, LEÓN, GTO.; ETAPA DE CASETAS DE CONTROL DE ACCESO 1 (BLVD. VASCO DE QUIROGA) Y 2 (CALLE NICOLÁS CALVO).</t>
  </si>
  <si>
    <t>RICESUP-262024</t>
  </si>
  <si>
    <t>SUPERVISIÓN DE AMPLIACIÓN Y REHABILITACIÓN DE JARDIN DE NIÑOS JUSTO SIERRA CCT11EJN0213N UBICADA EN EL MUNICIPIO DE LEÓN, LOCALIDAD LEÓN DE LOS ALDAMA EN LA COLONIA MARAVILLAS</t>
  </si>
  <si>
    <t>RICESUP1-262024</t>
  </si>
  <si>
    <t>RICESUP-265024</t>
  </si>
  <si>
    <t>SUPERVISIÓN DE REHABILITACIÓN DE PARQUE PÚBLICO, UBICADO EN CALLE CHINO ESTRADA, CON AV. CONSTELACIONES, COL. VILLAS DE SAN JUAN.</t>
  </si>
  <si>
    <t>RICESUP-266024</t>
  </si>
  <si>
    <t>SUPERVISIÓN DE AMPLIACIÓN Y REHABILITACIÓN DE LA ESCUELA SECUNDARIA GENERAL RUFINO TAMAYO CCT11DES0114Y UBICADA EN EL MUNICIPIO DE LEÓN, LOCALIDAD LEÓN DE LOS ALDAMA EN LA COLONIA RIZOS DEL SAUCILLO II</t>
  </si>
  <si>
    <t>RICESUP-305024</t>
  </si>
  <si>
    <t>SUPERVISIÓN DE AMPLIACIÓN Y REHABILITACIÓN DE LA ESCUELA PRIMARIA FEDERAL TEOTIHUACÁN CCT11DPR2511R UBICADA EN EL MUNICIPIO DE LEÓN, LOCALIDAD LEÓN DE LOS ALDAMA EN LA COLONIA COECILLO.</t>
  </si>
  <si>
    <t>RICESUP-306024</t>
  </si>
  <si>
    <t>SUPERVISIÓN DE AMPLIACIÓN Y REHABILITACIÓN DE LA ESCUELA PRIMARIA URBANA No. 60 REVOLUCIÓN MEXICANA CCT11EPRO794Z, UBICADA EN EL MUNICIPIO DE LEÓN, LOCALIDAD LEÓN DE LOS ALDAMA EN LA COLONIA LOMAS DE JEREZ.</t>
  </si>
  <si>
    <t>RICESUP-307024</t>
  </si>
  <si>
    <t>SUPERVISIÓN DE REHABILITACIÓN DE MINIDEPORTIVA SATÉLITE, ENTRE BLVD. MARIANO ESCOBEDO Y CALLE HAWAI; COLONIA SATÉLITE.</t>
  </si>
  <si>
    <t>RICESUP-326024</t>
  </si>
  <si>
    <t>SUPERVISIÓN DE OBRA: EQUIPAMIENTO DE CALENTADOR SOLAR EN LAS DELEGACIONES CERRITO DE JEREZ, COECILLO Y DEL CARMEN.</t>
  </si>
  <si>
    <t>RICESUP-327024</t>
  </si>
  <si>
    <t>SUPERVISIÓN DE OBRA: EQUIPAMIENTO DE CALENTADOR SOLAR EN LAS DELEGACIONES CERRO GORDO, LAS JOYAS, Y SAN  MIGUEL.</t>
  </si>
  <si>
    <t>RICESUP-333024</t>
  </si>
  <si>
    <t>SUPERVISIÓN DE AMPLIACIÓN Y REHABILITACIÓN DE LA ESCUELA PRIMARIA URBANA No.64 NARCISO MENDOZA CCT11EPR0831N UBICADA EN EL MUNICIPIO DE LEÓN, LOCALIDAD LEÓN DE LOS ALDAMA EN LA COLONIA ANGELES Y MEDINA.</t>
  </si>
  <si>
    <t>RICESUP-334024</t>
  </si>
  <si>
    <t>SUPERVISIÓN DE AMPLIACIÓN Y REHABILITACIÓN DE LA ESCUELA SECUNDARIA GENERAL N10 HILARIO MEDINA CCT11DES0084U UBICADA EN EL MUNICIPIO DE LEÓN, LOCALIDAD LEÓN DE LOS ALDAMA EN LA COLONIA LOS ANGELES I.</t>
  </si>
  <si>
    <t>RICESUP-335024</t>
  </si>
  <si>
    <t>SUPERVISIÓN DE REHABILITACIÓN DE PISTA DE ATLETISMO Y DRENAJE PLUVIAL EN LA DEPORTIVA "TOTA CARBAJAL".</t>
  </si>
  <si>
    <t>RICESUP-336024</t>
  </si>
  <si>
    <t>SUPERVISIÓN DE OBRA: EQUIPAMIENTO DE CALENTADOR SOLAR EN LA DELEGACIÓN SAN JUAN BOSCO.</t>
  </si>
  <si>
    <t>RICESUP-389024</t>
  </si>
  <si>
    <t>SUPERVISIÓN DE CONSTRUCCIÓN DE PARQUE DE BARRIO EN LA COLONIA EL YACIMIENTO UBICADO EN LA CALLE YACIMIENTO PETROLERO, 2DA. ETAPA.</t>
  </si>
  <si>
    <t>RICESUP-392024</t>
  </si>
  <si>
    <t>SUPERVISIÓN DE REHABILITACIÓN DE LA PLAZA DE LA CIUDADANÍA GRISELDA ÁLVAREZ, BLVD. VASCO DE QUIROGA; COLONIA PRESIDENTES DE MÉXICO, LEÓN, GTO.; ETAPA CONSTRUCCIÓN DE VELARIA.</t>
  </si>
  <si>
    <t>RICE-192024</t>
  </si>
  <si>
    <t>REHABILITACIÓN DE CANCHA DE FÚTBOL SOCCER MULTITRAZO Y DRENAJE PLUVIAL EN LA DEPORTIVA "TOTA CARBAJAL".</t>
  </si>
  <si>
    <t>RICE-249024</t>
  </si>
  <si>
    <t>OBRA COMPLEMENTARIA DE CONTINUIDAD PARA EL MANTENIMIENTO A MINI DEPORTIVA LOMAS DE MEDINA DE LA ZONA: MEDINA DE LA DELEGACIÓN: COECILLO (715).</t>
  </si>
  <si>
    <t>RICE-265024</t>
  </si>
  <si>
    <t>REHABILITACIÓN DE PARQUE PÚBLICO, UBICADO EN CALLE CHINO ESTRADA, CON AV. CONSTELACIONES, COL. VILLAS DE SAN JUAN.</t>
  </si>
  <si>
    <t>RICE-307024</t>
  </si>
  <si>
    <t>REHABILITACIÓN DE MINIDEPORTIVA SATÉLITE, ENTRE BLVD. MARIANO ESCOBEDO Y CALLE HAWAI; COLONIA SATÉLITE.</t>
  </si>
  <si>
    <t>RICE-335024</t>
  </si>
  <si>
    <t>REHABILITACIÓN DE PISTA DE ATLETISMO Y DRENAJE PLUVIAL EN LA DEPORTIVA "TOTA CARBAJAL".</t>
  </si>
  <si>
    <t>RICE-241024</t>
  </si>
  <si>
    <t>REHABILITACIÓN DEL CENTRO DIF NUEVA CANDELARIA, LEÓN, GTO.</t>
  </si>
  <si>
    <t>RICD-308024</t>
  </si>
  <si>
    <t>PAVIMENTACION DE LA CALLE JOSE MARIA BRITO TRAMO: DE CIRCUITO DERECHO A LA VIDA A JOSE MARIA COS. COL. COLINAS DEL RECUERDO.</t>
  </si>
  <si>
    <t>RICD-372024</t>
  </si>
  <si>
    <t>PAVIMENTACIÓN DE LAS CALLES: ABEL QUEZADA Y GABRIEL VARGAS; TRAMO: VIRGEN DE LA SALUD A JOSÉ MARÍA BRITO, COL. COLINAS DEL RECUERDO.</t>
  </si>
  <si>
    <t>RICD-373024</t>
  </si>
  <si>
    <t>PAVIMENTACIÓN DE LA CALLE VIRGEN DE LA SALUD TRAMO: DE CIRCUITO DERECHO A LA VIDA A JOSÉ MARÍA BRITO, COL. COLINAS DEL RECUERDO.</t>
  </si>
  <si>
    <t>TOTALES</t>
  </si>
  <si>
    <t>*Información con base en el Estado Analítico del Presupuesto de Egresos del cierre al 30/09/2024 (Importe comprometido)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</si>
</sst>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13" x14ac:knownFonts="1">
    <font>
      <sz val="11"/>
      <color theme="1"/>
      <name val="Aptos Narrow"/>
      <family val="2"/>
      <scheme val="minor"/>
    </font>
    <font>
      <sz val="11"/>
      <color theme="1"/>
      <name val="Aptos Narrow"/>
      <family val="2"/>
      <scheme val="minor"/>
    </font>
    <font>
      <b/>
      <sz val="11"/>
      <color theme="0"/>
      <name val="Aptos Narrow"/>
      <family val="2"/>
      <scheme val="minor"/>
    </font>
    <font>
      <sz val="9"/>
      <color theme="0" tint="-0.34998626667073579"/>
      <name val="Aptos Narrow"/>
      <family val="2"/>
      <scheme val="minor"/>
    </font>
    <font>
      <b/>
      <sz val="25"/>
      <color theme="1"/>
      <name val="Aptos Narrow"/>
      <family val="2"/>
      <scheme val="minor"/>
    </font>
    <font>
      <b/>
      <sz val="25"/>
      <color theme="0"/>
      <name val="Aptos Narrow"/>
      <family val="2"/>
      <scheme val="minor"/>
    </font>
    <font>
      <sz val="25"/>
      <color theme="1"/>
      <name val="Aptos Narrow"/>
      <family val="2"/>
      <scheme val="minor"/>
    </font>
    <font>
      <b/>
      <sz val="14"/>
      <color theme="1"/>
      <name val="Aptos Narrow"/>
      <family val="2"/>
      <scheme val="minor"/>
    </font>
    <font>
      <sz val="8"/>
      <color theme="1"/>
      <name val="Aptos Narrow"/>
      <family val="2"/>
      <scheme val="minor"/>
    </font>
    <font>
      <sz val="10"/>
      <name val="Abadi Extra Light"/>
      <family val="2"/>
    </font>
    <font>
      <sz val="8"/>
      <name val="Aptos Narrow"/>
      <family val="2"/>
      <scheme val="minor"/>
    </font>
    <font>
      <sz val="9"/>
      <color theme="1"/>
      <name val="Aptos Narrow"/>
      <family val="2"/>
      <scheme val="minor"/>
    </font>
    <font>
      <b/>
      <sz val="8"/>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s>
  <borders count="1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cellStyleXfs>
  <cellXfs count="52">
    <xf numFmtId="0" fontId="0" fillId="0" borderId="0" xfId="0"/>
    <xf numFmtId="164" fontId="3" fillId="0" borderId="0" xfId="3" applyFont="1" applyAlignment="1">
      <alignment horizontal="right" vertical="center"/>
    </xf>
    <xf numFmtId="164" fontId="1" fillId="0" borderId="0" xfId="3" applyAlignment="1">
      <alignment wrapText="1"/>
    </xf>
    <xf numFmtId="164" fontId="4" fillId="0" borderId="0" xfId="3" applyFont="1" applyAlignment="1">
      <alignment horizontal="center"/>
    </xf>
    <xf numFmtId="164" fontId="4" fillId="0" borderId="0" xfId="3" applyFont="1" applyAlignment="1">
      <alignment horizontal="center" vertical="center"/>
    </xf>
    <xf numFmtId="164" fontId="1" fillId="0" borderId="0" xfId="3"/>
    <xf numFmtId="164" fontId="1" fillId="2" borderId="0" xfId="3" applyFill="1" applyAlignment="1">
      <alignment wrapText="1"/>
    </xf>
    <xf numFmtId="164" fontId="5" fillId="2" borderId="0" xfId="3" applyFont="1" applyFill="1" applyAlignment="1">
      <alignment horizontal="center"/>
    </xf>
    <xf numFmtId="164" fontId="5" fillId="2" borderId="0" xfId="3" applyFont="1" applyFill="1" applyAlignment="1">
      <alignment horizontal="center" vertical="center"/>
    </xf>
    <xf numFmtId="164" fontId="6" fillId="0" borderId="0" xfId="3" applyFont="1" applyAlignment="1">
      <alignment horizontal="center"/>
    </xf>
    <xf numFmtId="164" fontId="6" fillId="0" borderId="0" xfId="3" applyFont="1" applyAlignment="1">
      <alignment horizontal="center" vertical="center"/>
    </xf>
    <xf numFmtId="0" fontId="3" fillId="0" borderId="0" xfId="0" applyFont="1" applyAlignment="1">
      <alignment horizontal="right" vertical="center"/>
    </xf>
    <xf numFmtId="0" fontId="0" fillId="0" borderId="0" xfId="0" applyAlignment="1">
      <alignment wrapText="1"/>
    </xf>
    <xf numFmtId="0" fontId="0" fillId="0" borderId="0" xfId="0" applyAlignment="1">
      <alignment horizontal="center" vertical="center"/>
    </xf>
    <xf numFmtId="44" fontId="0" fillId="0" borderId="0" xfId="0" applyNumberFormat="1" applyAlignment="1">
      <alignment horizontal="center" vertical="center"/>
    </xf>
    <xf numFmtId="164" fontId="1" fillId="0" borderId="1" xfId="3" applyBorder="1" applyAlignment="1">
      <alignment horizontal="center" vertical="justify" wrapText="1"/>
    </xf>
    <xf numFmtId="164" fontId="7" fillId="0" borderId="0" xfId="3" applyFont="1" applyAlignment="1">
      <alignment horizontal="right" wrapText="1"/>
    </xf>
    <xf numFmtId="164" fontId="7" fillId="0" borderId="0" xfId="3" applyFont="1" applyAlignment="1">
      <alignment horizontal="right"/>
    </xf>
    <xf numFmtId="165" fontId="7" fillId="0" borderId="0" xfId="2" applyNumberFormat="1" applyFont="1" applyAlignment="1">
      <alignment horizontal="center" vertical="center"/>
    </xf>
    <xf numFmtId="164" fontId="1" fillId="0" borderId="1" xfId="3" applyBorder="1" applyAlignment="1">
      <alignment horizontal="center" vertical="justify"/>
    </xf>
    <xf numFmtId="0" fontId="8" fillId="0" borderId="1" xfId="3" applyNumberFormat="1" applyFont="1" applyBorder="1" applyAlignment="1">
      <alignment vertical="top"/>
    </xf>
    <xf numFmtId="164" fontId="1" fillId="0" borderId="1" xfId="3" applyBorder="1" applyAlignment="1">
      <alignment horizontal="center" vertical="center"/>
    </xf>
    <xf numFmtId="164" fontId="2" fillId="3" borderId="2" xfId="3" applyFont="1" applyFill="1" applyBorder="1" applyAlignment="1">
      <alignment horizontal="center" vertical="center" wrapText="1"/>
    </xf>
    <xf numFmtId="164" fontId="2" fillId="3" borderId="2" xfId="3" applyFont="1" applyFill="1" applyBorder="1" applyAlignment="1">
      <alignment horizontal="center" vertical="center" wrapText="1"/>
    </xf>
    <xf numFmtId="164" fontId="2" fillId="3" borderId="3" xfId="3" applyFont="1" applyFill="1" applyBorder="1" applyAlignment="1">
      <alignment horizontal="center" vertical="center" wrapText="1"/>
    </xf>
    <xf numFmtId="164" fontId="2" fillId="3" borderId="4" xfId="3" applyFont="1" applyFill="1" applyBorder="1" applyAlignment="1">
      <alignment horizontal="center" vertical="center" wrapText="1"/>
    </xf>
    <xf numFmtId="164" fontId="2" fillId="3" borderId="5" xfId="3" applyFont="1" applyFill="1" applyBorder="1" applyAlignment="1">
      <alignment horizontal="center" vertical="center" wrapText="1"/>
    </xf>
    <xf numFmtId="164" fontId="2" fillId="3" borderId="6" xfId="3" applyFont="1" applyFill="1" applyBorder="1" applyAlignment="1">
      <alignment horizontal="centerContinuous" vertical="center" wrapText="1"/>
    </xf>
    <xf numFmtId="164" fontId="2" fillId="3" borderId="7" xfId="3" applyFont="1" applyFill="1" applyBorder="1" applyAlignment="1">
      <alignment horizontal="centerContinuous" vertical="center" wrapText="1"/>
    </xf>
    <xf numFmtId="0" fontId="2" fillId="3" borderId="6" xfId="3" applyNumberFormat="1" applyFont="1" applyFill="1" applyBorder="1" applyAlignment="1">
      <alignment horizontal="center" vertical="center" wrapText="1"/>
    </xf>
    <xf numFmtId="164" fontId="1" fillId="0" borderId="0" xfId="3" applyAlignment="1">
      <alignment horizontal="center" vertical="center"/>
    </xf>
    <xf numFmtId="164" fontId="2" fillId="3" borderId="8" xfId="3" applyFont="1" applyFill="1" applyBorder="1" applyAlignment="1">
      <alignment horizontal="center" vertical="center" wrapText="1"/>
    </xf>
    <xf numFmtId="164" fontId="2" fillId="3" borderId="9" xfId="3" applyFont="1" applyFill="1" applyBorder="1" applyAlignment="1">
      <alignment horizontal="center" vertical="center" wrapText="1"/>
    </xf>
    <xf numFmtId="164" fontId="2" fillId="3" borderId="10" xfId="3" applyFont="1" applyFill="1" applyBorder="1" applyAlignment="1">
      <alignment horizontal="centerContinuous" vertical="center" wrapText="1"/>
    </xf>
    <xf numFmtId="164" fontId="2" fillId="3" borderId="11" xfId="3" applyFont="1" applyFill="1" applyBorder="1" applyAlignment="1">
      <alignment horizontal="centerContinuous" vertical="center" wrapText="1"/>
    </xf>
    <xf numFmtId="0" fontId="2" fillId="3" borderId="10" xfId="3" applyNumberFormat="1" applyFont="1" applyFill="1" applyBorder="1" applyAlignment="1">
      <alignment horizontal="center" vertical="center" wrapText="1"/>
    </xf>
    <xf numFmtId="0" fontId="9" fillId="0" borderId="12" xfId="0" applyFont="1" applyBorder="1" applyAlignment="1" applyProtection="1">
      <alignment horizontal="left" vertical="top" wrapText="1"/>
      <protection locked="0"/>
    </xf>
    <xf numFmtId="166" fontId="10" fillId="0" borderId="12" xfId="1" applyNumberFormat="1" applyFont="1" applyFill="1" applyBorder="1" applyAlignment="1" applyProtection="1">
      <alignment horizontal="center" vertical="center" wrapText="1"/>
      <protection locked="0"/>
    </xf>
    <xf numFmtId="43" fontId="10" fillId="0" borderId="12" xfId="1" applyFont="1" applyFill="1" applyBorder="1" applyAlignment="1" applyProtection="1">
      <alignment horizontal="center" vertical="center" wrapText="1"/>
      <protection locked="0"/>
    </xf>
    <xf numFmtId="0" fontId="10" fillId="0" borderId="12" xfId="0" applyFont="1" applyBorder="1" applyAlignment="1" applyProtection="1">
      <alignment horizontal="left" vertical="center" wrapText="1"/>
      <protection locked="0"/>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0" fillId="4" borderId="0" xfId="0" applyFill="1" applyAlignment="1">
      <alignment wrapText="1"/>
    </xf>
    <xf numFmtId="0" fontId="10" fillId="0" borderId="12" xfId="1" applyNumberFormat="1" applyFont="1" applyFill="1" applyBorder="1" applyAlignment="1" applyProtection="1">
      <alignment horizontal="center" vertical="center" wrapText="1"/>
      <protection locked="0"/>
    </xf>
    <xf numFmtId="0" fontId="10" fillId="0" borderId="13" xfId="1" applyNumberFormat="1" applyFont="1" applyFill="1" applyBorder="1" applyAlignment="1" applyProtection="1">
      <alignment horizontal="center" vertical="center" wrapText="1"/>
      <protection locked="0"/>
    </xf>
    <xf numFmtId="0" fontId="10" fillId="0" borderId="14" xfId="1" applyNumberFormat="1" applyFont="1" applyFill="1" applyBorder="1" applyAlignment="1" applyProtection="1">
      <alignment horizontal="center" vertical="center" wrapText="1"/>
      <protection locked="0"/>
    </xf>
    <xf numFmtId="0" fontId="10" fillId="0" borderId="15" xfId="1" applyNumberFormat="1"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166" fontId="12" fillId="0" borderId="12" xfId="1" applyNumberFormat="1" applyFont="1" applyFill="1" applyBorder="1" applyAlignment="1" applyProtection="1">
      <alignment horizontal="center" vertical="center" wrapText="1"/>
      <protection locked="0"/>
    </xf>
    <xf numFmtId="0" fontId="10" fillId="0" borderId="16" xfId="0" applyFont="1" applyBorder="1" applyAlignment="1" applyProtection="1">
      <alignment horizontal="center" vertical="top" wrapText="1"/>
      <protection locked="0"/>
    </xf>
    <xf numFmtId="0" fontId="10" fillId="0" borderId="17" xfId="0" applyFont="1" applyBorder="1" applyAlignment="1" applyProtection="1">
      <alignment horizontal="center" vertical="top" wrapText="1"/>
      <protection locked="0"/>
    </xf>
    <xf numFmtId="0" fontId="10" fillId="0" borderId="18" xfId="0" applyFont="1" applyBorder="1" applyAlignment="1" applyProtection="1">
      <alignment horizontal="center" vertical="top" wrapText="1"/>
      <protection locked="0"/>
    </xf>
  </cellXfs>
  <cellStyles count="4">
    <cellStyle name="Millares" xfId="1" builtinId="3"/>
    <cellStyle name="Moneda" xfId="2" builtinId="4"/>
    <cellStyle name="Normal" xfId="0" builtinId="0"/>
    <cellStyle name="Normal 2" xfId="3" xr:uid="{C488A93F-496D-4491-AF13-50EFE4206A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FF06CE93-A9C0-4518-ACB7-854923B7D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100" y="886883"/>
          <a:ext cx="0" cy="142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1781175</xdr:colOff>
      <xdr:row>5</xdr:row>
      <xdr:rowOff>153265</xdr:rowOff>
    </xdr:to>
    <xdr:pic>
      <xdr:nvPicPr>
        <xdr:cNvPr id="3" name="Imagen 10">
          <a:extLst>
            <a:ext uri="{FF2B5EF4-FFF2-40B4-BE49-F238E27FC236}">
              <a16:creationId xmlns:a16="http://schemas.microsoft.com/office/drawing/2014/main" id="{ED8174CE-32F8-4C55-8898-A433D281C7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517" y="1066800"/>
          <a:ext cx="1664758" cy="1152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4" name="Imagen 3" descr="image001">
          <a:extLst>
            <a:ext uri="{FF2B5EF4-FFF2-40B4-BE49-F238E27FC236}">
              <a16:creationId xmlns:a16="http://schemas.microsoft.com/office/drawing/2014/main" id="{F323E7E1-BA15-4B4C-AFE5-9EC68C265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100" y="886883"/>
          <a:ext cx="0" cy="142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1781175</xdr:colOff>
      <xdr:row>5</xdr:row>
      <xdr:rowOff>159615</xdr:rowOff>
    </xdr:to>
    <xdr:pic>
      <xdr:nvPicPr>
        <xdr:cNvPr id="5" name="Imagen 10">
          <a:extLst>
            <a:ext uri="{FF2B5EF4-FFF2-40B4-BE49-F238E27FC236}">
              <a16:creationId xmlns:a16="http://schemas.microsoft.com/office/drawing/2014/main" id="{C418385D-4124-4C3C-AAE4-AA0EDB29F0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517" y="1066800"/>
          <a:ext cx="1664758" cy="1158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14C3-C494-488D-B784-5798AB4D749B}">
  <sheetPr>
    <tabColor rgb="FFFFFF00"/>
  </sheetPr>
  <dimension ref="A1:AO125"/>
  <sheetViews>
    <sheetView showZeros="0" tabSelected="1" view="pageBreakPreview" topLeftCell="A9" zoomScale="110" zoomScaleNormal="85" zoomScaleSheetLayoutView="110" workbookViewId="0">
      <selection activeCell="C13" sqref="C13"/>
    </sheetView>
  </sheetViews>
  <sheetFormatPr baseColWidth="10" defaultRowHeight="14.5" x14ac:dyDescent="0.35"/>
  <cols>
    <col min="1" max="1" width="4.1796875" style="11" customWidth="1"/>
    <col min="2" max="2" width="57.08984375" style="12" customWidth="1"/>
    <col min="3" max="5" width="13" style="12" customWidth="1"/>
    <col min="6" max="7" width="17.1796875" hidden="1" customWidth="1"/>
    <col min="8" max="8" width="14.7265625" customWidth="1"/>
    <col min="9" max="9" width="12.26953125" customWidth="1"/>
    <col min="10" max="10" width="15.81640625" customWidth="1"/>
    <col min="11" max="11" width="26.08984375" style="13" customWidth="1"/>
  </cols>
  <sheetData>
    <row r="1" spans="1:41" s="5" customFormat="1" ht="32.5" x14ac:dyDescent="0.75">
      <c r="A1" s="1"/>
      <c r="B1" s="2"/>
      <c r="C1" s="2"/>
      <c r="D1" s="2"/>
      <c r="E1" s="2"/>
      <c r="F1" s="3" t="s">
        <v>0</v>
      </c>
      <c r="G1" s="3"/>
      <c r="H1" s="3"/>
      <c r="I1" s="3"/>
      <c r="J1" s="3"/>
      <c r="K1" s="4"/>
      <c r="L1"/>
      <c r="M1"/>
      <c r="N1"/>
      <c r="O1"/>
      <c r="P1"/>
      <c r="Q1"/>
      <c r="R1"/>
      <c r="S1"/>
      <c r="T1"/>
      <c r="U1"/>
      <c r="V1"/>
      <c r="W1"/>
      <c r="X1"/>
      <c r="Y1"/>
      <c r="Z1"/>
      <c r="AA1"/>
      <c r="AB1"/>
      <c r="AC1"/>
      <c r="AD1"/>
      <c r="AE1"/>
      <c r="AF1"/>
      <c r="AG1"/>
      <c r="AH1"/>
      <c r="AI1"/>
      <c r="AJ1"/>
      <c r="AK1"/>
      <c r="AL1"/>
      <c r="AM1"/>
      <c r="AN1"/>
      <c r="AO1"/>
    </row>
    <row r="2" spans="1:41" s="5" customFormat="1" ht="32.5" x14ac:dyDescent="0.75">
      <c r="A2" s="1"/>
      <c r="B2" s="6"/>
      <c r="C2" s="6"/>
      <c r="D2" s="6"/>
      <c r="E2" s="6"/>
      <c r="F2" s="7" t="s">
        <v>1</v>
      </c>
      <c r="G2" s="7"/>
      <c r="H2" s="7"/>
      <c r="I2" s="7"/>
      <c r="J2" s="7"/>
      <c r="K2" s="8"/>
      <c r="L2"/>
      <c r="M2"/>
      <c r="N2"/>
      <c r="O2"/>
      <c r="P2"/>
      <c r="Q2"/>
      <c r="R2"/>
      <c r="S2"/>
      <c r="T2"/>
      <c r="U2"/>
      <c r="V2"/>
      <c r="W2"/>
      <c r="X2"/>
      <c r="Y2"/>
      <c r="Z2"/>
      <c r="AA2"/>
      <c r="AB2"/>
      <c r="AC2"/>
      <c r="AD2"/>
      <c r="AE2"/>
      <c r="AF2"/>
      <c r="AG2"/>
      <c r="AH2"/>
      <c r="AI2"/>
      <c r="AJ2"/>
      <c r="AK2"/>
      <c r="AL2"/>
      <c r="AM2"/>
      <c r="AN2"/>
      <c r="AO2"/>
    </row>
    <row r="3" spans="1:41" s="5" customFormat="1" ht="32.5" x14ac:dyDescent="0.75">
      <c r="A3" s="1"/>
      <c r="B3" s="2"/>
      <c r="C3" s="2"/>
      <c r="D3" s="2"/>
      <c r="E3" s="2"/>
      <c r="F3" s="9" t="s">
        <v>2</v>
      </c>
      <c r="G3" s="9"/>
      <c r="H3" s="9"/>
      <c r="I3" s="9"/>
      <c r="J3" s="9"/>
      <c r="K3" s="10"/>
      <c r="L3"/>
      <c r="M3"/>
      <c r="N3"/>
      <c r="O3"/>
      <c r="P3"/>
      <c r="Q3"/>
      <c r="R3"/>
      <c r="S3"/>
      <c r="T3"/>
      <c r="U3"/>
      <c r="V3"/>
      <c r="W3"/>
      <c r="X3"/>
      <c r="Y3"/>
      <c r="Z3"/>
      <c r="AA3"/>
      <c r="AB3"/>
      <c r="AC3"/>
      <c r="AD3"/>
      <c r="AE3"/>
      <c r="AF3"/>
      <c r="AG3"/>
      <c r="AH3"/>
      <c r="AI3"/>
      <c r="AJ3"/>
      <c r="AK3"/>
      <c r="AL3"/>
      <c r="AM3"/>
      <c r="AN3"/>
      <c r="AO3"/>
    </row>
    <row r="4" spans="1:41" s="5" customFormat="1" ht="32.5" x14ac:dyDescent="0.75">
      <c r="A4" s="1"/>
      <c r="B4" s="2"/>
      <c r="C4" s="2"/>
      <c r="D4" s="2"/>
      <c r="E4" s="2"/>
      <c r="F4" s="3" t="s">
        <v>3</v>
      </c>
      <c r="G4" s="3"/>
      <c r="H4" s="3"/>
      <c r="I4" s="3"/>
      <c r="J4" s="3"/>
      <c r="K4" s="4"/>
      <c r="L4"/>
      <c r="M4"/>
      <c r="N4"/>
      <c r="O4"/>
      <c r="P4"/>
      <c r="Q4"/>
      <c r="R4"/>
      <c r="S4"/>
      <c r="T4"/>
      <c r="U4"/>
      <c r="V4"/>
      <c r="W4"/>
      <c r="X4"/>
      <c r="Y4"/>
      <c r="Z4"/>
      <c r="AA4"/>
      <c r="AB4"/>
      <c r="AC4"/>
      <c r="AD4"/>
      <c r="AE4"/>
      <c r="AF4"/>
      <c r="AG4"/>
      <c r="AH4"/>
      <c r="AI4"/>
      <c r="AJ4"/>
      <c r="AK4"/>
      <c r="AL4"/>
      <c r="AM4"/>
      <c r="AN4"/>
      <c r="AO4"/>
    </row>
    <row r="5" spans="1:41" s="5" customFormat="1" ht="32.5" x14ac:dyDescent="0.35">
      <c r="A5" s="1"/>
      <c r="B5" s="2"/>
      <c r="C5" s="2"/>
      <c r="D5" s="2"/>
      <c r="E5" s="2"/>
      <c r="F5" s="4" t="s">
        <v>4</v>
      </c>
      <c r="G5" s="4"/>
      <c r="H5" s="4"/>
      <c r="I5" s="4"/>
      <c r="J5" s="4"/>
      <c r="K5" s="4"/>
      <c r="L5"/>
      <c r="M5"/>
      <c r="N5"/>
      <c r="O5"/>
      <c r="P5"/>
      <c r="Q5"/>
      <c r="R5"/>
      <c r="S5"/>
      <c r="T5"/>
      <c r="U5"/>
      <c r="V5"/>
      <c r="W5"/>
      <c r="X5"/>
      <c r="Y5"/>
      <c r="Z5"/>
      <c r="AA5"/>
      <c r="AB5"/>
      <c r="AC5"/>
      <c r="AD5"/>
      <c r="AE5"/>
      <c r="AF5"/>
      <c r="AG5"/>
      <c r="AH5"/>
      <c r="AI5"/>
      <c r="AJ5"/>
      <c r="AK5"/>
      <c r="AL5"/>
      <c r="AM5"/>
      <c r="AN5"/>
      <c r="AO5"/>
    </row>
    <row r="6" spans="1:41" x14ac:dyDescent="0.35">
      <c r="J6" s="12"/>
    </row>
    <row r="7" spans="1:41" x14ac:dyDescent="0.35">
      <c r="J7" s="12"/>
      <c r="K7" s="14"/>
    </row>
    <row r="8" spans="1:41" s="5" customFormat="1" ht="41.25" customHeight="1" thickBot="1" x14ac:dyDescent="0.5">
      <c r="A8" s="1"/>
      <c r="B8" s="12"/>
      <c r="C8" s="12"/>
      <c r="D8" s="12"/>
      <c r="E8" s="15"/>
      <c r="F8"/>
      <c r="G8"/>
      <c r="I8" s="16"/>
      <c r="J8" s="17" t="s">
        <v>5</v>
      </c>
      <c r="K8" s="18">
        <v>522445944</v>
      </c>
      <c r="L8"/>
      <c r="M8"/>
      <c r="N8"/>
      <c r="O8"/>
      <c r="P8"/>
      <c r="Q8"/>
      <c r="R8"/>
      <c r="S8"/>
      <c r="T8"/>
      <c r="U8"/>
      <c r="V8"/>
      <c r="W8"/>
      <c r="X8"/>
      <c r="Y8"/>
      <c r="Z8"/>
      <c r="AA8"/>
      <c r="AB8"/>
      <c r="AC8"/>
      <c r="AD8"/>
      <c r="AE8"/>
      <c r="AF8"/>
      <c r="AG8"/>
      <c r="AH8"/>
      <c r="AI8"/>
      <c r="AJ8"/>
      <c r="AK8"/>
      <c r="AL8"/>
      <c r="AM8"/>
      <c r="AN8"/>
      <c r="AO8"/>
    </row>
    <row r="9" spans="1:41" s="5" customFormat="1" ht="15" thickBot="1" x14ac:dyDescent="0.4">
      <c r="A9" s="1"/>
      <c r="B9" s="15"/>
      <c r="C9" s="15"/>
      <c r="D9" s="15"/>
      <c r="F9" s="19"/>
      <c r="G9" s="19"/>
      <c r="I9" s="20" t="s">
        <v>6</v>
      </c>
      <c r="K9" s="21"/>
      <c r="L9"/>
      <c r="M9"/>
      <c r="N9"/>
      <c r="O9"/>
      <c r="P9"/>
      <c r="Q9"/>
      <c r="R9"/>
      <c r="S9"/>
      <c r="T9"/>
      <c r="U9"/>
      <c r="V9"/>
      <c r="W9"/>
      <c r="X9"/>
      <c r="Y9"/>
      <c r="Z9"/>
      <c r="AA9"/>
      <c r="AB9"/>
      <c r="AC9"/>
      <c r="AD9"/>
      <c r="AE9"/>
      <c r="AF9"/>
      <c r="AG9"/>
      <c r="AH9"/>
      <c r="AI9"/>
      <c r="AJ9"/>
      <c r="AK9"/>
      <c r="AL9"/>
      <c r="AM9"/>
      <c r="AN9"/>
      <c r="AO9"/>
    </row>
    <row r="10" spans="1:41" s="30" customFormat="1" ht="15.75" customHeight="1" thickBot="1" x14ac:dyDescent="0.4">
      <c r="A10" s="1"/>
      <c r="B10" s="22" t="s">
        <v>7</v>
      </c>
      <c r="C10" s="23" t="s">
        <v>8</v>
      </c>
      <c r="D10" s="23" t="s">
        <v>9</v>
      </c>
      <c r="E10" s="23" t="s">
        <v>10</v>
      </c>
      <c r="F10" s="24" t="s">
        <v>11</v>
      </c>
      <c r="G10" s="25"/>
      <c r="H10" s="26"/>
      <c r="I10" s="27" t="s">
        <v>12</v>
      </c>
      <c r="J10" s="28"/>
      <c r="K10" s="29" t="s">
        <v>13</v>
      </c>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row>
    <row r="11" spans="1:41" s="30" customFormat="1" ht="29" customHeight="1" x14ac:dyDescent="0.35">
      <c r="A11" s="1"/>
      <c r="B11" s="31"/>
      <c r="C11" s="32"/>
      <c r="D11" s="32"/>
      <c r="E11" s="32"/>
      <c r="F11" s="22" t="s">
        <v>14</v>
      </c>
      <c r="G11" s="22" t="s">
        <v>15</v>
      </c>
      <c r="H11" s="22" t="s">
        <v>16</v>
      </c>
      <c r="I11" s="33"/>
      <c r="J11" s="34"/>
      <c r="K11" s="35"/>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row>
    <row r="12" spans="1:41" s="42" customFormat="1" ht="39" x14ac:dyDescent="0.35">
      <c r="A12" s="11" t="s">
        <v>17</v>
      </c>
      <c r="B12" s="36" t="s">
        <v>18</v>
      </c>
      <c r="C12" s="37">
        <v>2844020.5</v>
      </c>
      <c r="D12" s="38">
        <v>2824909.1799999997</v>
      </c>
      <c r="E12" s="38">
        <v>2824909.1799999997</v>
      </c>
      <c r="F12" s="39" t="s">
        <v>19</v>
      </c>
      <c r="G12" s="39" t="s">
        <v>20</v>
      </c>
      <c r="H12" s="40" t="s">
        <v>21</v>
      </c>
      <c r="I12" s="41">
        <v>19</v>
      </c>
      <c r="J12" s="38" t="s">
        <v>22</v>
      </c>
      <c r="K12" s="41">
        <v>160</v>
      </c>
    </row>
    <row r="13" spans="1:41" s="42" customFormat="1" ht="52" x14ac:dyDescent="0.35">
      <c r="A13" s="11" t="s">
        <v>23</v>
      </c>
      <c r="B13" s="36" t="s">
        <v>24</v>
      </c>
      <c r="C13" s="37">
        <v>2177235.6399999997</v>
      </c>
      <c r="D13" s="38">
        <v>2113264.96</v>
      </c>
      <c r="E13" s="38">
        <v>2113264.96</v>
      </c>
      <c r="F13" s="39" t="s">
        <v>19</v>
      </c>
      <c r="G13" s="39" t="s">
        <v>20</v>
      </c>
      <c r="H13" s="40" t="s">
        <v>25</v>
      </c>
      <c r="I13" s="41">
        <v>750</v>
      </c>
      <c r="J13" s="38" t="s">
        <v>26</v>
      </c>
      <c r="K13" s="41">
        <v>155</v>
      </c>
    </row>
    <row r="14" spans="1:41" s="42" customFormat="1" ht="39" x14ac:dyDescent="0.35">
      <c r="A14" s="11" t="s">
        <v>27</v>
      </c>
      <c r="B14" s="36" t="s">
        <v>28</v>
      </c>
      <c r="C14" s="37">
        <v>2231409.34</v>
      </c>
      <c r="D14" s="38">
        <v>2231405.8199999998</v>
      </c>
      <c r="E14" s="38">
        <v>2231405.8199999998</v>
      </c>
      <c r="F14" s="39" t="s">
        <v>19</v>
      </c>
      <c r="G14" s="39" t="s">
        <v>20</v>
      </c>
      <c r="H14" s="40" t="s">
        <v>29</v>
      </c>
      <c r="I14" s="41">
        <v>25</v>
      </c>
      <c r="J14" s="38" t="s">
        <v>22</v>
      </c>
      <c r="K14" s="41">
        <v>125</v>
      </c>
    </row>
    <row r="15" spans="1:41" s="42" customFormat="1" ht="52" x14ac:dyDescent="0.35">
      <c r="A15" s="11" t="s">
        <v>30</v>
      </c>
      <c r="B15" s="36" t="s">
        <v>31</v>
      </c>
      <c r="C15" s="37">
        <v>768982.05</v>
      </c>
      <c r="D15" s="38">
        <v>768982.03</v>
      </c>
      <c r="E15" s="38">
        <v>768982.03</v>
      </c>
      <c r="F15" s="39" t="s">
        <v>19</v>
      </c>
      <c r="G15" s="39" t="s">
        <v>20</v>
      </c>
      <c r="H15" s="40" t="s">
        <v>32</v>
      </c>
      <c r="I15" s="41">
        <v>106</v>
      </c>
      <c r="J15" s="38" t="s">
        <v>33</v>
      </c>
      <c r="K15" s="41">
        <v>530</v>
      </c>
    </row>
    <row r="16" spans="1:41" s="42" customFormat="1" ht="39" x14ac:dyDescent="0.35">
      <c r="A16" s="11" t="s">
        <v>34</v>
      </c>
      <c r="B16" s="36" t="s">
        <v>35</v>
      </c>
      <c r="C16" s="37">
        <v>1948167.29</v>
      </c>
      <c r="D16" s="38">
        <v>1688252.2400000002</v>
      </c>
      <c r="E16" s="38">
        <v>1688252.2400000002</v>
      </c>
      <c r="F16" s="39" t="s">
        <v>19</v>
      </c>
      <c r="G16" s="39" t="s">
        <v>20</v>
      </c>
      <c r="H16" s="38" t="s">
        <v>36</v>
      </c>
      <c r="I16" s="43">
        <v>13</v>
      </c>
      <c r="J16" s="43" t="s">
        <v>22</v>
      </c>
      <c r="K16" s="43">
        <v>65</v>
      </c>
    </row>
    <row r="17" spans="1:11" s="42" customFormat="1" ht="26" x14ac:dyDescent="0.35">
      <c r="A17" s="11" t="s">
        <v>37</v>
      </c>
      <c r="B17" s="36" t="s">
        <v>38</v>
      </c>
      <c r="C17" s="37">
        <v>15300000</v>
      </c>
      <c r="D17" s="38">
        <v>286965.67</v>
      </c>
      <c r="E17" s="38">
        <v>286965.67</v>
      </c>
      <c r="F17" s="39" t="s">
        <v>19</v>
      </c>
      <c r="G17" s="39" t="s">
        <v>20</v>
      </c>
      <c r="H17" s="38" t="s">
        <v>36</v>
      </c>
      <c r="I17" s="43">
        <v>2979.92</v>
      </c>
      <c r="J17" s="43" t="s">
        <v>39</v>
      </c>
      <c r="K17" s="43">
        <v>3823</v>
      </c>
    </row>
    <row r="18" spans="1:11" s="42" customFormat="1" ht="39" x14ac:dyDescent="0.35">
      <c r="A18" s="11" t="s">
        <v>40</v>
      </c>
      <c r="B18" s="36" t="s">
        <v>41</v>
      </c>
      <c r="C18" s="37">
        <v>454064.1</v>
      </c>
      <c r="D18" s="38">
        <v>0</v>
      </c>
      <c r="E18" s="38">
        <v>0</v>
      </c>
      <c r="F18" s="39" t="s">
        <v>19</v>
      </c>
      <c r="G18" s="39" t="s">
        <v>20</v>
      </c>
      <c r="H18" s="38" t="s">
        <v>36</v>
      </c>
      <c r="I18" s="43">
        <v>150</v>
      </c>
      <c r="J18" s="43" t="s">
        <v>22</v>
      </c>
      <c r="K18" s="43">
        <v>27</v>
      </c>
    </row>
    <row r="19" spans="1:11" s="42" customFormat="1" ht="39" x14ac:dyDescent="0.35">
      <c r="A19" s="11" t="s">
        <v>42</v>
      </c>
      <c r="B19" s="36" t="s">
        <v>43</v>
      </c>
      <c r="C19" s="37">
        <v>2660371.35</v>
      </c>
      <c r="D19" s="38">
        <v>0</v>
      </c>
      <c r="E19" s="38">
        <v>0</v>
      </c>
      <c r="F19" s="39" t="s">
        <v>19</v>
      </c>
      <c r="G19" s="39" t="s">
        <v>20</v>
      </c>
      <c r="H19" s="38" t="s">
        <v>36</v>
      </c>
      <c r="I19" s="43">
        <v>18</v>
      </c>
      <c r="J19" s="43" t="s">
        <v>22</v>
      </c>
      <c r="K19" s="43">
        <v>81</v>
      </c>
    </row>
    <row r="20" spans="1:11" s="42" customFormat="1" ht="39" x14ac:dyDescent="0.35">
      <c r="A20" s="11" t="s">
        <v>44</v>
      </c>
      <c r="B20" s="36" t="s">
        <v>45</v>
      </c>
      <c r="C20" s="37">
        <v>1266209.03</v>
      </c>
      <c r="D20" s="38">
        <v>0</v>
      </c>
      <c r="E20" s="38">
        <v>0</v>
      </c>
      <c r="F20" s="39" t="s">
        <v>19</v>
      </c>
      <c r="G20" s="39" t="s">
        <v>20</v>
      </c>
      <c r="H20" s="38" t="s">
        <v>36</v>
      </c>
      <c r="I20" s="43">
        <v>8</v>
      </c>
      <c r="J20" s="43" t="s">
        <v>22</v>
      </c>
      <c r="K20" s="43">
        <v>35</v>
      </c>
    </row>
    <row r="21" spans="1:11" s="42" customFormat="1" ht="52" x14ac:dyDescent="0.35">
      <c r="A21" s="11" t="s">
        <v>46</v>
      </c>
      <c r="B21" s="36" t="s">
        <v>47</v>
      </c>
      <c r="C21" s="37">
        <v>457641.4</v>
      </c>
      <c r="D21" s="38">
        <v>0</v>
      </c>
      <c r="E21" s="38">
        <v>0</v>
      </c>
      <c r="F21" s="39" t="s">
        <v>19</v>
      </c>
      <c r="G21" s="39" t="s">
        <v>20</v>
      </c>
      <c r="H21" s="38" t="s">
        <v>36</v>
      </c>
      <c r="I21" s="43">
        <v>65</v>
      </c>
      <c r="J21" s="43" t="s">
        <v>22</v>
      </c>
      <c r="K21" s="43">
        <v>256</v>
      </c>
    </row>
    <row r="22" spans="1:11" s="42" customFormat="1" ht="39" x14ac:dyDescent="0.35">
      <c r="A22" s="11" t="s">
        <v>48</v>
      </c>
      <c r="B22" s="36" t="s">
        <v>49</v>
      </c>
      <c r="C22" s="37">
        <v>607390.37</v>
      </c>
      <c r="D22" s="38">
        <v>0</v>
      </c>
      <c r="E22" s="38">
        <v>0</v>
      </c>
      <c r="F22" s="39" t="s">
        <v>19</v>
      </c>
      <c r="G22" s="39" t="s">
        <v>20</v>
      </c>
      <c r="H22" s="38" t="s">
        <v>36</v>
      </c>
      <c r="I22" s="43">
        <v>7</v>
      </c>
      <c r="J22" s="43" t="s">
        <v>22</v>
      </c>
      <c r="K22" s="43">
        <v>27</v>
      </c>
    </row>
    <row r="23" spans="1:11" s="42" customFormat="1" ht="39" x14ac:dyDescent="0.35">
      <c r="A23" s="11" t="s">
        <v>50</v>
      </c>
      <c r="B23" s="36" t="s">
        <v>51</v>
      </c>
      <c r="C23" s="37">
        <v>1394601.6</v>
      </c>
      <c r="D23" s="38">
        <v>0</v>
      </c>
      <c r="E23" s="38">
        <v>0</v>
      </c>
      <c r="F23" s="39" t="s">
        <v>19</v>
      </c>
      <c r="G23" s="39" t="s">
        <v>20</v>
      </c>
      <c r="H23" s="38" t="s">
        <v>36</v>
      </c>
      <c r="I23" s="43">
        <v>475</v>
      </c>
      <c r="J23" s="43" t="s">
        <v>52</v>
      </c>
      <c r="K23" s="43">
        <v>85.5</v>
      </c>
    </row>
    <row r="24" spans="1:11" s="42" customFormat="1" ht="26" x14ac:dyDescent="0.35">
      <c r="A24" s="11" t="s">
        <v>53</v>
      </c>
      <c r="B24" s="36" t="s">
        <v>54</v>
      </c>
      <c r="C24" s="37">
        <v>11143766.880000001</v>
      </c>
      <c r="D24" s="38">
        <v>11143766.880000001</v>
      </c>
      <c r="E24" s="38">
        <v>11143766.880000001</v>
      </c>
      <c r="F24" s="39" t="s">
        <v>19</v>
      </c>
      <c r="G24" s="39" t="s">
        <v>20</v>
      </c>
      <c r="H24" s="38" t="s">
        <v>36</v>
      </c>
      <c r="I24" s="43">
        <v>3044</v>
      </c>
      <c r="J24" s="43" t="s">
        <v>55</v>
      </c>
      <c r="K24" s="43">
        <v>19232</v>
      </c>
    </row>
    <row r="25" spans="1:11" s="42" customFormat="1" ht="39" x14ac:dyDescent="0.35">
      <c r="A25" s="11" t="s">
        <v>53</v>
      </c>
      <c r="B25" s="36" t="s">
        <v>56</v>
      </c>
      <c r="C25" s="37">
        <v>4122214.62</v>
      </c>
      <c r="D25" s="38">
        <v>4122214.62</v>
      </c>
      <c r="E25" s="38">
        <v>4122214.62</v>
      </c>
      <c r="F25" s="39" t="s">
        <v>19</v>
      </c>
      <c r="G25" s="39" t="s">
        <v>20</v>
      </c>
      <c r="H25" s="38" t="s">
        <v>36</v>
      </c>
      <c r="I25" s="43">
        <v>2073.9499999999998</v>
      </c>
      <c r="J25" s="43" t="s">
        <v>55</v>
      </c>
      <c r="K25" s="43">
        <v>1242</v>
      </c>
    </row>
    <row r="26" spans="1:11" s="42" customFormat="1" ht="39" x14ac:dyDescent="0.35">
      <c r="A26" s="11" t="s">
        <v>53</v>
      </c>
      <c r="B26" s="36" t="s">
        <v>57</v>
      </c>
      <c r="C26" s="37">
        <v>406000</v>
      </c>
      <c r="D26" s="38">
        <v>406000</v>
      </c>
      <c r="E26" s="38">
        <v>406000</v>
      </c>
      <c r="F26" s="39" t="s">
        <v>19</v>
      </c>
      <c r="G26" s="39" t="s">
        <v>20</v>
      </c>
      <c r="H26" s="38" t="s">
        <v>36</v>
      </c>
      <c r="I26" s="43">
        <v>50.25</v>
      </c>
      <c r="J26" s="43" t="s">
        <v>55</v>
      </c>
      <c r="K26" s="43">
        <v>120</v>
      </c>
    </row>
    <row r="27" spans="1:11" s="42" customFormat="1" ht="26" x14ac:dyDescent="0.35">
      <c r="A27" s="11" t="s">
        <v>53</v>
      </c>
      <c r="B27" s="36" t="s">
        <v>58</v>
      </c>
      <c r="C27" s="37">
        <v>3000000</v>
      </c>
      <c r="D27" s="38">
        <v>3000000</v>
      </c>
      <c r="E27" s="38">
        <v>3000000</v>
      </c>
      <c r="F27" s="39" t="s">
        <v>19</v>
      </c>
      <c r="G27" s="39" t="s">
        <v>20</v>
      </c>
      <c r="H27" s="38" t="s">
        <v>36</v>
      </c>
      <c r="I27" s="43">
        <v>6538.63</v>
      </c>
      <c r="J27" s="43" t="s">
        <v>59</v>
      </c>
      <c r="K27" s="43">
        <v>1044</v>
      </c>
    </row>
    <row r="28" spans="1:11" s="42" customFormat="1" ht="39" x14ac:dyDescent="0.35">
      <c r="A28" s="11" t="s">
        <v>60</v>
      </c>
      <c r="B28" s="36" t="s">
        <v>61</v>
      </c>
      <c r="C28" s="37">
        <v>31922721.43</v>
      </c>
      <c r="D28" s="38">
        <v>31922721.43</v>
      </c>
      <c r="E28" s="38">
        <v>31922721.43</v>
      </c>
      <c r="F28" s="39" t="s">
        <v>19</v>
      </c>
      <c r="G28" s="39" t="s">
        <v>20</v>
      </c>
      <c r="H28" s="38" t="s">
        <v>36</v>
      </c>
      <c r="I28" s="43">
        <v>14400.64</v>
      </c>
      <c r="J28" s="43" t="s">
        <v>62</v>
      </c>
      <c r="K28" s="43">
        <v>6586</v>
      </c>
    </row>
    <row r="29" spans="1:11" s="42" customFormat="1" ht="39" x14ac:dyDescent="0.35">
      <c r="A29" s="11" t="s">
        <v>60</v>
      </c>
      <c r="B29" s="36" t="s">
        <v>63</v>
      </c>
      <c r="C29" s="37">
        <v>45007232.68</v>
      </c>
      <c r="D29" s="38">
        <v>45007232.68</v>
      </c>
      <c r="E29" s="38">
        <v>45007232.68</v>
      </c>
      <c r="F29" s="39" t="s">
        <v>19</v>
      </c>
      <c r="G29" s="39" t="s">
        <v>20</v>
      </c>
      <c r="H29" s="38" t="s">
        <v>36</v>
      </c>
      <c r="I29" s="43">
        <v>8551.25</v>
      </c>
      <c r="J29" s="43" t="s">
        <v>62</v>
      </c>
      <c r="K29" s="43">
        <v>6586</v>
      </c>
    </row>
    <row r="30" spans="1:11" s="42" customFormat="1" ht="39" x14ac:dyDescent="0.35">
      <c r="A30" s="11" t="s">
        <v>60</v>
      </c>
      <c r="B30" s="36" t="s">
        <v>64</v>
      </c>
      <c r="C30" s="37">
        <v>23238230.920000002</v>
      </c>
      <c r="D30" s="38">
        <v>23238230.920000002</v>
      </c>
      <c r="E30" s="38">
        <v>23238230.920000002</v>
      </c>
      <c r="F30" s="39" t="s">
        <v>19</v>
      </c>
      <c r="G30" s="39" t="s">
        <v>20</v>
      </c>
      <c r="H30" s="38" t="s">
        <v>36</v>
      </c>
      <c r="I30" s="43">
        <v>8829.9</v>
      </c>
      <c r="J30" s="43" t="s">
        <v>62</v>
      </c>
      <c r="K30" s="43">
        <v>8816</v>
      </c>
    </row>
    <row r="31" spans="1:11" s="42" customFormat="1" ht="39" x14ac:dyDescent="0.35">
      <c r="A31" s="11" t="s">
        <v>60</v>
      </c>
      <c r="B31" s="36" t="s">
        <v>65</v>
      </c>
      <c r="C31" s="37">
        <v>26586457.359999999</v>
      </c>
      <c r="D31" s="38">
        <v>26586457.359999999</v>
      </c>
      <c r="E31" s="38">
        <v>26586457.359999999</v>
      </c>
      <c r="F31" s="39" t="s">
        <v>19</v>
      </c>
      <c r="G31" s="39" t="s">
        <v>20</v>
      </c>
      <c r="H31" s="38" t="s">
        <v>36</v>
      </c>
      <c r="I31" s="43">
        <v>5049.3999999999996</v>
      </c>
      <c r="J31" s="43" t="s">
        <v>62</v>
      </c>
      <c r="K31" s="43">
        <v>6586</v>
      </c>
    </row>
    <row r="32" spans="1:11" s="42" customFormat="1" ht="39" x14ac:dyDescent="0.35">
      <c r="A32" s="11" t="s">
        <v>66</v>
      </c>
      <c r="B32" s="36" t="s">
        <v>67</v>
      </c>
      <c r="C32" s="37">
        <v>27936215.559999999</v>
      </c>
      <c r="D32" s="38">
        <v>27936215.559999999</v>
      </c>
      <c r="E32" s="38">
        <v>27936215.559999999</v>
      </c>
      <c r="F32" s="39" t="s">
        <v>19</v>
      </c>
      <c r="G32" s="39" t="s">
        <v>20</v>
      </c>
      <c r="H32" s="38" t="s">
        <v>36</v>
      </c>
      <c r="I32" s="43">
        <v>4411.51</v>
      </c>
      <c r="J32" s="43" t="s">
        <v>62</v>
      </c>
      <c r="K32" s="43">
        <v>5130</v>
      </c>
    </row>
    <row r="33" spans="1:11" s="42" customFormat="1" ht="39" x14ac:dyDescent="0.35">
      <c r="A33" s="11" t="s">
        <v>68</v>
      </c>
      <c r="B33" s="36" t="s">
        <v>69</v>
      </c>
      <c r="C33" s="37">
        <v>27392537.75</v>
      </c>
      <c r="D33" s="38">
        <v>27392537.75</v>
      </c>
      <c r="E33" s="38">
        <v>27392537.75</v>
      </c>
      <c r="F33" s="39" t="s">
        <v>19</v>
      </c>
      <c r="G33" s="39" t="s">
        <v>20</v>
      </c>
      <c r="H33" s="38" t="s">
        <v>36</v>
      </c>
      <c r="I33" s="43">
        <v>1</v>
      </c>
      <c r="J33" s="43" t="s">
        <v>70</v>
      </c>
      <c r="K33" s="44">
        <v>20108.25</v>
      </c>
    </row>
    <row r="34" spans="1:11" s="42" customFormat="1" ht="65" x14ac:dyDescent="0.35">
      <c r="A34" s="11" t="s">
        <v>68</v>
      </c>
      <c r="B34" s="36" t="s">
        <v>71</v>
      </c>
      <c r="C34" s="37">
        <v>22848916.879999999</v>
      </c>
      <c r="D34" s="38">
        <v>22848916.879999999</v>
      </c>
      <c r="E34" s="38">
        <v>22848916.879999999</v>
      </c>
      <c r="F34" s="39" t="s">
        <v>19</v>
      </c>
      <c r="G34" s="39" t="s">
        <v>20</v>
      </c>
      <c r="H34" s="38" t="s">
        <v>36</v>
      </c>
      <c r="I34" s="43">
        <v>7586</v>
      </c>
      <c r="J34" s="43" t="s">
        <v>62</v>
      </c>
      <c r="K34" s="45"/>
    </row>
    <row r="35" spans="1:11" s="42" customFormat="1" ht="52" x14ac:dyDescent="0.35">
      <c r="A35" s="11" t="s">
        <v>68</v>
      </c>
      <c r="B35" s="36" t="s">
        <v>72</v>
      </c>
      <c r="C35" s="37">
        <v>15098474.619999999</v>
      </c>
      <c r="D35" s="38">
        <v>15098474.619999999</v>
      </c>
      <c r="E35" s="38">
        <v>15098474.619999999</v>
      </c>
      <c r="F35" s="39" t="s">
        <v>19</v>
      </c>
      <c r="G35" s="39" t="s">
        <v>20</v>
      </c>
      <c r="H35" s="38" t="s">
        <v>36</v>
      </c>
      <c r="I35" s="43">
        <v>1191</v>
      </c>
      <c r="J35" s="43" t="s">
        <v>62</v>
      </c>
      <c r="K35" s="46"/>
    </row>
    <row r="36" spans="1:11" s="42" customFormat="1" ht="78" x14ac:dyDescent="0.35">
      <c r="A36" s="11" t="s">
        <v>73</v>
      </c>
      <c r="B36" s="36" t="s">
        <v>74</v>
      </c>
      <c r="C36" s="37">
        <v>14884828.810000001</v>
      </c>
      <c r="D36" s="38">
        <v>14884828.810000001</v>
      </c>
      <c r="E36" s="38">
        <v>14884828.810000001</v>
      </c>
      <c r="F36" s="39" t="s">
        <v>19</v>
      </c>
      <c r="G36" s="39" t="s">
        <v>20</v>
      </c>
      <c r="H36" s="38" t="s">
        <v>36</v>
      </c>
      <c r="I36" s="43">
        <v>99.41</v>
      </c>
      <c r="J36" s="43" t="s">
        <v>75</v>
      </c>
      <c r="K36" s="43">
        <v>18861</v>
      </c>
    </row>
    <row r="37" spans="1:11" s="42" customFormat="1" ht="39" x14ac:dyDescent="0.35">
      <c r="A37" s="11" t="s">
        <v>73</v>
      </c>
      <c r="B37" s="36" t="s">
        <v>76</v>
      </c>
      <c r="C37" s="37">
        <v>5781019.5199999996</v>
      </c>
      <c r="D37" s="38">
        <v>5781019.5199999996</v>
      </c>
      <c r="E37" s="38">
        <v>5781019.5199999996</v>
      </c>
      <c r="F37" s="39" t="s">
        <v>19</v>
      </c>
      <c r="G37" s="39" t="s">
        <v>20</v>
      </c>
      <c r="H37" s="38" t="s">
        <v>36</v>
      </c>
      <c r="I37" s="43">
        <v>4291.74</v>
      </c>
      <c r="J37" s="43" t="s">
        <v>75</v>
      </c>
      <c r="K37" s="43">
        <v>358</v>
      </c>
    </row>
    <row r="38" spans="1:11" s="42" customFormat="1" ht="52" x14ac:dyDescent="0.35">
      <c r="A38" s="11" t="s">
        <v>77</v>
      </c>
      <c r="B38" s="36" t="s">
        <v>78</v>
      </c>
      <c r="C38" s="37">
        <v>2121680.27</v>
      </c>
      <c r="D38" s="38">
        <v>365021.32</v>
      </c>
      <c r="E38" s="38">
        <v>365021.32</v>
      </c>
      <c r="F38" s="39" t="s">
        <v>19</v>
      </c>
      <c r="G38" s="39" t="s">
        <v>20</v>
      </c>
      <c r="H38" s="38" t="s">
        <v>36</v>
      </c>
      <c r="I38" s="43">
        <v>1075.54</v>
      </c>
      <c r="J38" s="43" t="s">
        <v>79</v>
      </c>
      <c r="K38" s="43">
        <f>10181+6787</f>
        <v>16968</v>
      </c>
    </row>
    <row r="39" spans="1:11" s="42" customFormat="1" ht="39" x14ac:dyDescent="0.35">
      <c r="A39" s="11" t="s">
        <v>80</v>
      </c>
      <c r="B39" s="36" t="s">
        <v>81</v>
      </c>
      <c r="C39" s="37">
        <v>6610967.7200000007</v>
      </c>
      <c r="D39" s="38">
        <v>176438.75</v>
      </c>
      <c r="E39" s="38">
        <v>176438.75</v>
      </c>
      <c r="F39" s="39" t="s">
        <v>19</v>
      </c>
      <c r="G39" s="39" t="s">
        <v>20</v>
      </c>
      <c r="H39" s="38" t="s">
        <v>36</v>
      </c>
      <c r="I39" s="43">
        <v>33405.129999999997</v>
      </c>
      <c r="J39" s="43" t="s">
        <v>79</v>
      </c>
      <c r="K39" s="43">
        <v>6249</v>
      </c>
    </row>
    <row r="40" spans="1:11" s="42" customFormat="1" ht="26" x14ac:dyDescent="0.35">
      <c r="A40" s="11" t="s">
        <v>82</v>
      </c>
      <c r="B40" s="36" t="s">
        <v>83</v>
      </c>
      <c r="C40" s="37">
        <v>2910682.73</v>
      </c>
      <c r="D40" s="38">
        <v>2401030.8199999998</v>
      </c>
      <c r="E40" s="38">
        <v>2401030.8199999998</v>
      </c>
      <c r="F40" s="39" t="s">
        <v>19</v>
      </c>
      <c r="G40" s="39" t="s">
        <v>20</v>
      </c>
      <c r="H40" s="38" t="s">
        <v>36</v>
      </c>
      <c r="I40" s="43">
        <v>1026.02</v>
      </c>
      <c r="J40" s="43" t="s">
        <v>26</v>
      </c>
      <c r="K40" s="43">
        <v>225</v>
      </c>
    </row>
    <row r="41" spans="1:11" s="42" customFormat="1" ht="26" x14ac:dyDescent="0.35">
      <c r="A41" s="11" t="s">
        <v>84</v>
      </c>
      <c r="B41" s="36" t="s">
        <v>85</v>
      </c>
      <c r="C41" s="37">
        <v>3357867.34</v>
      </c>
      <c r="D41" s="38">
        <v>1275937.69</v>
      </c>
      <c r="E41" s="38">
        <v>1275937.69</v>
      </c>
      <c r="F41" s="39" t="s">
        <v>19</v>
      </c>
      <c r="G41" s="39" t="s">
        <v>20</v>
      </c>
      <c r="H41" s="38" t="s">
        <v>36</v>
      </c>
      <c r="I41" s="43">
        <v>467</v>
      </c>
      <c r="J41" s="43" t="s">
        <v>86</v>
      </c>
      <c r="K41" s="43">
        <v>2335</v>
      </c>
    </row>
    <row r="42" spans="1:11" s="42" customFormat="1" ht="26" x14ac:dyDescent="0.35">
      <c r="A42" s="11" t="s">
        <v>87</v>
      </c>
      <c r="B42" s="36" t="s">
        <v>88</v>
      </c>
      <c r="C42" s="37">
        <v>3436801.03</v>
      </c>
      <c r="D42" s="38">
        <v>1031757.6799999999</v>
      </c>
      <c r="E42" s="38">
        <v>248634.58000000002</v>
      </c>
      <c r="F42" s="39" t="s">
        <v>19</v>
      </c>
      <c r="G42" s="39" t="s">
        <v>20</v>
      </c>
      <c r="H42" s="38" t="s">
        <v>36</v>
      </c>
      <c r="I42" s="43">
        <v>478</v>
      </c>
      <c r="J42" s="43" t="s">
        <v>86</v>
      </c>
      <c r="K42" s="43">
        <v>2390</v>
      </c>
    </row>
    <row r="43" spans="1:11" s="42" customFormat="1" ht="26" x14ac:dyDescent="0.35">
      <c r="A43" s="11" t="s">
        <v>89</v>
      </c>
      <c r="B43" s="36" t="s">
        <v>90</v>
      </c>
      <c r="C43" s="37">
        <v>3027780.94</v>
      </c>
      <c r="D43" s="38">
        <v>2095554.52</v>
      </c>
      <c r="E43" s="38">
        <v>874499.03</v>
      </c>
      <c r="F43" s="39" t="s">
        <v>19</v>
      </c>
      <c r="G43" s="39" t="s">
        <v>20</v>
      </c>
      <c r="H43" s="38" t="s">
        <v>36</v>
      </c>
      <c r="I43" s="43">
        <v>421</v>
      </c>
      <c r="J43" s="43" t="s">
        <v>86</v>
      </c>
      <c r="K43" s="43">
        <v>2105</v>
      </c>
    </row>
    <row r="44" spans="1:11" s="42" customFormat="1" ht="26" x14ac:dyDescent="0.35">
      <c r="A44" s="11" t="s">
        <v>91</v>
      </c>
      <c r="B44" s="36" t="s">
        <v>92</v>
      </c>
      <c r="C44" s="37">
        <v>2403248.42</v>
      </c>
      <c r="D44" s="38">
        <v>1753650.06</v>
      </c>
      <c r="E44" s="38">
        <v>1753650.06</v>
      </c>
      <c r="F44" s="39" t="s">
        <v>19</v>
      </c>
      <c r="G44" s="39" t="s">
        <v>20</v>
      </c>
      <c r="H44" s="38" t="s">
        <v>36</v>
      </c>
      <c r="I44" s="43">
        <v>846.5100000000001</v>
      </c>
      <c r="J44" s="43" t="s">
        <v>26</v>
      </c>
      <c r="K44" s="43">
        <v>200</v>
      </c>
    </row>
    <row r="45" spans="1:11" s="42" customFormat="1" ht="52" x14ac:dyDescent="0.35">
      <c r="A45" s="11" t="s">
        <v>93</v>
      </c>
      <c r="B45" s="36" t="s">
        <v>94</v>
      </c>
      <c r="C45" s="37">
        <v>1734404.4</v>
      </c>
      <c r="D45" s="38">
        <v>0</v>
      </c>
      <c r="E45" s="38">
        <v>0</v>
      </c>
      <c r="F45" s="39" t="s">
        <v>19</v>
      </c>
      <c r="G45" s="39" t="s">
        <v>20</v>
      </c>
      <c r="H45" s="38" t="s">
        <v>36</v>
      </c>
      <c r="I45" s="43">
        <v>2</v>
      </c>
      <c r="J45" s="43" t="s">
        <v>95</v>
      </c>
      <c r="K45" s="43">
        <v>4242</v>
      </c>
    </row>
    <row r="46" spans="1:11" s="42" customFormat="1" ht="39" x14ac:dyDescent="0.35">
      <c r="A46" s="11" t="s">
        <v>96</v>
      </c>
      <c r="B46" s="36" t="s">
        <v>97</v>
      </c>
      <c r="C46" s="37">
        <v>2086050.86</v>
      </c>
      <c r="D46" s="38">
        <v>0</v>
      </c>
      <c r="E46" s="38">
        <v>0</v>
      </c>
      <c r="F46" s="39" t="s">
        <v>19</v>
      </c>
      <c r="G46" s="39" t="s">
        <v>20</v>
      </c>
      <c r="H46" s="38" t="s">
        <v>36</v>
      </c>
      <c r="I46" s="43">
        <v>743.94</v>
      </c>
      <c r="J46" s="43" t="s">
        <v>26</v>
      </c>
      <c r="K46" s="43">
        <v>175</v>
      </c>
    </row>
    <row r="47" spans="1:11" s="42" customFormat="1" ht="26" x14ac:dyDescent="0.35">
      <c r="A47" s="11" t="s">
        <v>98</v>
      </c>
      <c r="B47" s="36" t="s">
        <v>99</v>
      </c>
      <c r="C47" s="37">
        <v>2982503.38</v>
      </c>
      <c r="D47" s="38">
        <v>0</v>
      </c>
      <c r="E47" s="38">
        <v>0</v>
      </c>
      <c r="F47" s="39" t="s">
        <v>19</v>
      </c>
      <c r="G47" s="39" t="s">
        <v>20</v>
      </c>
      <c r="H47" s="38" t="s">
        <v>36</v>
      </c>
      <c r="I47" s="43">
        <v>429</v>
      </c>
      <c r="J47" s="43" t="s">
        <v>22</v>
      </c>
      <c r="K47" s="43">
        <v>2145</v>
      </c>
    </row>
    <row r="48" spans="1:11" s="42" customFormat="1" ht="39" x14ac:dyDescent="0.35">
      <c r="A48" s="11" t="s">
        <v>100</v>
      </c>
      <c r="B48" s="36" t="s">
        <v>97</v>
      </c>
      <c r="C48" s="37">
        <v>2455334.36</v>
      </c>
      <c r="D48" s="38">
        <v>0</v>
      </c>
      <c r="E48" s="38">
        <v>0</v>
      </c>
      <c r="F48" s="39" t="s">
        <v>19</v>
      </c>
      <c r="G48" s="39" t="s">
        <v>20</v>
      </c>
      <c r="H48" s="38" t="s">
        <v>36</v>
      </c>
      <c r="I48" s="43">
        <v>353</v>
      </c>
      <c r="J48" s="43" t="s">
        <v>22</v>
      </c>
      <c r="K48" s="43">
        <v>1765</v>
      </c>
    </row>
    <row r="49" spans="1:11" s="42" customFormat="1" ht="26" x14ac:dyDescent="0.35">
      <c r="A49" s="11" t="s">
        <v>101</v>
      </c>
      <c r="B49" s="36" t="s">
        <v>102</v>
      </c>
      <c r="C49" s="37">
        <v>2337414.98</v>
      </c>
      <c r="D49" s="38">
        <v>0</v>
      </c>
      <c r="E49" s="38">
        <v>0</v>
      </c>
      <c r="F49" s="39" t="s">
        <v>19</v>
      </c>
      <c r="G49" s="39" t="s">
        <v>20</v>
      </c>
      <c r="H49" s="38" t="s">
        <v>36</v>
      </c>
      <c r="I49" s="43">
        <v>336</v>
      </c>
      <c r="J49" s="43" t="s">
        <v>22</v>
      </c>
      <c r="K49" s="43">
        <v>1680</v>
      </c>
    </row>
    <row r="50" spans="1:11" s="42" customFormat="1" ht="26" x14ac:dyDescent="0.35">
      <c r="A50" s="11" t="s">
        <v>103</v>
      </c>
      <c r="B50" s="36" t="s">
        <v>104</v>
      </c>
      <c r="C50" s="37">
        <v>7047742.7400000002</v>
      </c>
      <c r="D50" s="38">
        <v>0</v>
      </c>
      <c r="E50" s="38">
        <v>0</v>
      </c>
      <c r="F50" s="39" t="s">
        <v>19</v>
      </c>
      <c r="G50" s="39" t="s">
        <v>20</v>
      </c>
      <c r="H50" s="38" t="s">
        <v>36</v>
      </c>
      <c r="I50" s="43">
        <v>4517.91</v>
      </c>
      <c r="J50" s="43" t="s">
        <v>39</v>
      </c>
      <c r="K50" s="43">
        <v>2819</v>
      </c>
    </row>
    <row r="51" spans="1:11" s="42" customFormat="1" ht="39" x14ac:dyDescent="0.35">
      <c r="A51" s="11" t="s">
        <v>105</v>
      </c>
      <c r="B51" s="36" t="s">
        <v>106</v>
      </c>
      <c r="C51" s="37">
        <v>14413599</v>
      </c>
      <c r="D51" s="38">
        <v>0</v>
      </c>
      <c r="E51" s="38">
        <v>0</v>
      </c>
      <c r="F51" s="39" t="s">
        <v>19</v>
      </c>
      <c r="G51" s="39" t="s">
        <v>20</v>
      </c>
      <c r="H51" s="38" t="s">
        <v>36</v>
      </c>
      <c r="I51" s="43">
        <v>2606.9299999999998</v>
      </c>
      <c r="J51" s="43" t="s">
        <v>39</v>
      </c>
      <c r="K51" s="43">
        <v>4242</v>
      </c>
    </row>
    <row r="52" spans="1:11" s="42" customFormat="1" ht="39" x14ac:dyDescent="0.35">
      <c r="A52" s="11" t="s">
        <v>107</v>
      </c>
      <c r="B52" s="36" t="s">
        <v>108</v>
      </c>
      <c r="C52" s="37">
        <v>9791834.8300000001</v>
      </c>
      <c r="D52" s="38">
        <v>0</v>
      </c>
      <c r="E52" s="38">
        <v>0</v>
      </c>
      <c r="F52" s="39" t="s">
        <v>19</v>
      </c>
      <c r="G52" s="39" t="s">
        <v>20</v>
      </c>
      <c r="H52" s="38" t="s">
        <v>36</v>
      </c>
      <c r="I52" s="43">
        <v>510</v>
      </c>
      <c r="J52" s="43" t="s">
        <v>109</v>
      </c>
      <c r="K52" s="43">
        <v>2106</v>
      </c>
    </row>
    <row r="53" spans="1:11" s="42" customFormat="1" ht="39" x14ac:dyDescent="0.35">
      <c r="A53" s="11" t="s">
        <v>110</v>
      </c>
      <c r="B53" s="36" t="s">
        <v>111</v>
      </c>
      <c r="C53" s="37">
        <v>9553797.4900000002</v>
      </c>
      <c r="D53" s="38">
        <v>39665.26</v>
      </c>
      <c r="E53" s="38">
        <v>0</v>
      </c>
      <c r="F53" s="39" t="s">
        <v>19</v>
      </c>
      <c r="G53" s="39" t="s">
        <v>20</v>
      </c>
      <c r="H53" s="38" t="s">
        <v>36</v>
      </c>
      <c r="I53" s="43">
        <v>220</v>
      </c>
      <c r="J53" s="43" t="s">
        <v>112</v>
      </c>
      <c r="K53" s="43">
        <v>682</v>
      </c>
    </row>
    <row r="54" spans="1:11" s="42" customFormat="1" ht="39" x14ac:dyDescent="0.35">
      <c r="A54" s="11" t="s">
        <v>113</v>
      </c>
      <c r="B54" s="36" t="s">
        <v>114</v>
      </c>
      <c r="C54" s="37">
        <v>6537415.25</v>
      </c>
      <c r="D54" s="38">
        <v>0</v>
      </c>
      <c r="E54" s="38">
        <v>0</v>
      </c>
      <c r="F54" s="39" t="s">
        <v>19</v>
      </c>
      <c r="G54" s="39" t="s">
        <v>20</v>
      </c>
      <c r="H54" s="38" t="s">
        <v>36</v>
      </c>
      <c r="I54" s="43">
        <v>466</v>
      </c>
      <c r="J54" s="43" t="s">
        <v>109</v>
      </c>
      <c r="K54" s="43">
        <v>295</v>
      </c>
    </row>
    <row r="55" spans="1:11" s="42" customFormat="1" ht="52" x14ac:dyDescent="0.35">
      <c r="A55" s="11" t="s">
        <v>115</v>
      </c>
      <c r="B55" s="36" t="s">
        <v>116</v>
      </c>
      <c r="C55" s="37">
        <v>4417665.54</v>
      </c>
      <c r="D55" s="38">
        <v>0</v>
      </c>
      <c r="E55" s="38">
        <v>0</v>
      </c>
      <c r="F55" s="39" t="s">
        <v>19</v>
      </c>
      <c r="G55" s="39" t="s">
        <v>20</v>
      </c>
      <c r="H55" s="38" t="s">
        <v>36</v>
      </c>
      <c r="I55" s="43">
        <v>170</v>
      </c>
      <c r="J55" s="43" t="s">
        <v>39</v>
      </c>
      <c r="K55" s="43">
        <v>463</v>
      </c>
    </row>
    <row r="56" spans="1:11" s="42" customFormat="1" ht="39" x14ac:dyDescent="0.35">
      <c r="A56" s="11" t="s">
        <v>117</v>
      </c>
      <c r="B56" s="36" t="s">
        <v>118</v>
      </c>
      <c r="C56" s="37">
        <v>12404622.060000001</v>
      </c>
      <c r="D56" s="38">
        <v>0</v>
      </c>
      <c r="E56" s="38">
        <v>0</v>
      </c>
      <c r="F56" s="39" t="s">
        <v>19</v>
      </c>
      <c r="G56" s="39" t="s">
        <v>20</v>
      </c>
      <c r="H56" s="38" t="s">
        <v>36</v>
      </c>
      <c r="I56" s="43">
        <v>1402</v>
      </c>
      <c r="J56" s="43" t="s">
        <v>39</v>
      </c>
      <c r="K56" s="43">
        <v>925</v>
      </c>
    </row>
    <row r="57" spans="1:11" s="42" customFormat="1" ht="52" x14ac:dyDescent="0.35">
      <c r="A57" s="11" t="s">
        <v>119</v>
      </c>
      <c r="B57" s="36" t="s">
        <v>120</v>
      </c>
      <c r="C57" s="37">
        <v>5487988.8399999999</v>
      </c>
      <c r="D57" s="38">
        <v>0</v>
      </c>
      <c r="E57" s="38">
        <v>0</v>
      </c>
      <c r="F57" s="39" t="s">
        <v>19</v>
      </c>
      <c r="G57" s="39" t="s">
        <v>20</v>
      </c>
      <c r="H57" s="38" t="s">
        <v>36</v>
      </c>
      <c r="I57" s="43">
        <v>520</v>
      </c>
      <c r="J57" s="43" t="s">
        <v>39</v>
      </c>
      <c r="K57" s="43">
        <v>835</v>
      </c>
    </row>
    <row r="58" spans="1:11" s="42" customFormat="1" ht="52" x14ac:dyDescent="0.35">
      <c r="A58" s="11" t="s">
        <v>121</v>
      </c>
      <c r="B58" s="36" t="s">
        <v>122</v>
      </c>
      <c r="C58" s="37">
        <v>6275993.3799999999</v>
      </c>
      <c r="D58" s="38">
        <v>0</v>
      </c>
      <c r="E58" s="38">
        <v>0</v>
      </c>
      <c r="F58" s="39" t="s">
        <v>19</v>
      </c>
      <c r="G58" s="39" t="s">
        <v>20</v>
      </c>
      <c r="H58" s="38" t="s">
        <v>36</v>
      </c>
      <c r="I58" s="43">
        <v>208</v>
      </c>
      <c r="J58" s="43" t="s">
        <v>39</v>
      </c>
      <c r="K58" s="43">
        <v>207</v>
      </c>
    </row>
    <row r="59" spans="1:11" s="42" customFormat="1" ht="52" x14ac:dyDescent="0.35">
      <c r="A59" s="11" t="s">
        <v>123</v>
      </c>
      <c r="B59" s="36" t="s">
        <v>124</v>
      </c>
      <c r="C59" s="37">
        <v>13149489.51</v>
      </c>
      <c r="D59" s="38">
        <v>0</v>
      </c>
      <c r="E59" s="38">
        <v>0</v>
      </c>
      <c r="F59" s="39" t="s">
        <v>19</v>
      </c>
      <c r="G59" s="39" t="s">
        <v>20</v>
      </c>
      <c r="H59" s="38" t="s">
        <v>36</v>
      </c>
      <c r="I59" s="43">
        <v>526</v>
      </c>
      <c r="J59" s="43" t="s">
        <v>39</v>
      </c>
      <c r="K59" s="43">
        <v>1148</v>
      </c>
    </row>
    <row r="60" spans="1:11" s="42" customFormat="1" ht="39" x14ac:dyDescent="0.35">
      <c r="A60" s="11" t="s">
        <v>125</v>
      </c>
      <c r="B60" s="36" t="s">
        <v>126</v>
      </c>
      <c r="C60" s="37">
        <v>3805024.52</v>
      </c>
      <c r="D60" s="38">
        <v>2617225.98</v>
      </c>
      <c r="E60" s="38">
        <v>2617225.98</v>
      </c>
      <c r="F60" s="39" t="s">
        <v>19</v>
      </c>
      <c r="G60" s="39" t="s">
        <v>20</v>
      </c>
      <c r="H60" s="38" t="s">
        <v>36</v>
      </c>
      <c r="I60" s="43">
        <v>361</v>
      </c>
      <c r="J60" s="43" t="s">
        <v>62</v>
      </c>
      <c r="K60" s="43">
        <v>736</v>
      </c>
    </row>
    <row r="61" spans="1:11" s="42" customFormat="1" ht="39" x14ac:dyDescent="0.35">
      <c r="A61" s="11" t="s">
        <v>127</v>
      </c>
      <c r="B61" s="36" t="s">
        <v>128</v>
      </c>
      <c r="C61" s="37">
        <v>3265185.49</v>
      </c>
      <c r="D61" s="38">
        <v>488044.91000000003</v>
      </c>
      <c r="E61" s="38">
        <v>488044.91000000003</v>
      </c>
      <c r="F61" s="39" t="s">
        <v>19</v>
      </c>
      <c r="G61" s="39" t="s">
        <v>20</v>
      </c>
      <c r="H61" s="38" t="s">
        <v>36</v>
      </c>
      <c r="I61" s="43">
        <v>1332</v>
      </c>
      <c r="J61" s="43" t="s">
        <v>62</v>
      </c>
      <c r="K61" s="43">
        <v>2761</v>
      </c>
    </row>
    <row r="62" spans="1:11" s="42" customFormat="1" ht="52" x14ac:dyDescent="0.35">
      <c r="A62" s="11" t="s">
        <v>129</v>
      </c>
      <c r="B62" s="36" t="s">
        <v>130</v>
      </c>
      <c r="C62" s="37">
        <v>7436124.0800000001</v>
      </c>
      <c r="D62" s="38">
        <v>427271.74</v>
      </c>
      <c r="E62" s="38">
        <v>0</v>
      </c>
      <c r="F62" s="39" t="s">
        <v>19</v>
      </c>
      <c r="G62" s="39" t="s">
        <v>20</v>
      </c>
      <c r="H62" s="38" t="s">
        <v>36</v>
      </c>
      <c r="I62" s="43">
        <v>760.42</v>
      </c>
      <c r="J62" s="43" t="s">
        <v>39</v>
      </c>
      <c r="K62" s="43">
        <v>18350</v>
      </c>
    </row>
    <row r="63" spans="1:11" s="42" customFormat="1" ht="39" x14ac:dyDescent="0.35">
      <c r="A63" s="11" t="s">
        <v>131</v>
      </c>
      <c r="B63" s="36" t="s">
        <v>132</v>
      </c>
      <c r="C63" s="37">
        <v>231345.49</v>
      </c>
      <c r="D63" s="38">
        <v>208210.93999999997</v>
      </c>
      <c r="E63" s="38">
        <v>208210.93999999997</v>
      </c>
      <c r="F63" s="39" t="s">
        <v>19</v>
      </c>
      <c r="G63" s="39" t="s">
        <v>20</v>
      </c>
      <c r="H63" s="38" t="s">
        <v>36</v>
      </c>
      <c r="I63" s="43" t="s">
        <v>133</v>
      </c>
      <c r="J63" s="43" t="s">
        <v>133</v>
      </c>
      <c r="K63" s="43" t="s">
        <v>134</v>
      </c>
    </row>
    <row r="64" spans="1:11" s="42" customFormat="1" ht="39" x14ac:dyDescent="0.35">
      <c r="A64" s="11" t="s">
        <v>135</v>
      </c>
      <c r="B64" s="36" t="s">
        <v>136</v>
      </c>
      <c r="C64" s="37">
        <v>163235.72</v>
      </c>
      <c r="D64" s="38">
        <v>88487.57</v>
      </c>
      <c r="E64" s="38">
        <v>88487.57</v>
      </c>
      <c r="F64" s="39" t="s">
        <v>19</v>
      </c>
      <c r="G64" s="39" t="s">
        <v>20</v>
      </c>
      <c r="H64" s="38" t="s">
        <v>36</v>
      </c>
      <c r="I64" s="43" t="s">
        <v>133</v>
      </c>
      <c r="J64" s="43" t="s">
        <v>133</v>
      </c>
      <c r="K64" s="43" t="s">
        <v>134</v>
      </c>
    </row>
    <row r="65" spans="1:11" s="42" customFormat="1" ht="39" x14ac:dyDescent="0.35">
      <c r="A65" s="11" t="s">
        <v>137</v>
      </c>
      <c r="B65" s="36" t="s">
        <v>136</v>
      </c>
      <c r="C65" s="37">
        <v>6553.94</v>
      </c>
      <c r="D65" s="38">
        <v>0</v>
      </c>
      <c r="E65" s="38">
        <v>0</v>
      </c>
      <c r="F65" s="39" t="s">
        <v>19</v>
      </c>
      <c r="G65" s="39" t="s">
        <v>20</v>
      </c>
      <c r="H65" s="38" t="s">
        <v>36</v>
      </c>
      <c r="I65" s="43" t="s">
        <v>133</v>
      </c>
      <c r="J65" s="43" t="s">
        <v>133</v>
      </c>
      <c r="K65" s="43" t="s">
        <v>134</v>
      </c>
    </row>
    <row r="66" spans="1:11" s="42" customFormat="1" ht="26" x14ac:dyDescent="0.35">
      <c r="A66" s="11" t="s">
        <v>138</v>
      </c>
      <c r="B66" s="36" t="s">
        <v>139</v>
      </c>
      <c r="C66" s="37">
        <v>539833.32999999996</v>
      </c>
      <c r="D66" s="38">
        <v>226730</v>
      </c>
      <c r="E66" s="38">
        <v>226730</v>
      </c>
      <c r="F66" s="39" t="s">
        <v>19</v>
      </c>
      <c r="G66" s="39" t="s">
        <v>20</v>
      </c>
      <c r="H66" s="38" t="s">
        <v>36</v>
      </c>
      <c r="I66" s="43" t="s">
        <v>133</v>
      </c>
      <c r="J66" s="43" t="s">
        <v>133</v>
      </c>
      <c r="K66" s="43" t="s">
        <v>134</v>
      </c>
    </row>
    <row r="67" spans="1:11" s="42" customFormat="1" ht="26" x14ac:dyDescent="0.35">
      <c r="A67" s="11" t="s">
        <v>140</v>
      </c>
      <c r="B67" s="36" t="s">
        <v>139</v>
      </c>
      <c r="C67" s="37">
        <v>46156.67</v>
      </c>
      <c r="D67" s="38">
        <v>0</v>
      </c>
      <c r="E67" s="38">
        <v>0</v>
      </c>
      <c r="F67" s="39" t="s">
        <v>19</v>
      </c>
      <c r="G67" s="39" t="s">
        <v>20</v>
      </c>
      <c r="H67" s="38" t="s">
        <v>36</v>
      </c>
      <c r="I67" s="43" t="s">
        <v>133</v>
      </c>
      <c r="J67" s="43" t="s">
        <v>133</v>
      </c>
      <c r="K67" s="43" t="s">
        <v>134</v>
      </c>
    </row>
    <row r="68" spans="1:11" s="42" customFormat="1" ht="52" x14ac:dyDescent="0.35">
      <c r="A68" s="11" t="s">
        <v>141</v>
      </c>
      <c r="B68" s="36" t="s">
        <v>142</v>
      </c>
      <c r="C68" s="37">
        <v>339870.23</v>
      </c>
      <c r="D68" s="38">
        <v>101961.07</v>
      </c>
      <c r="E68" s="38">
        <v>101961.07</v>
      </c>
      <c r="F68" s="39" t="s">
        <v>19</v>
      </c>
      <c r="G68" s="39" t="s">
        <v>20</v>
      </c>
      <c r="H68" s="38" t="s">
        <v>36</v>
      </c>
      <c r="I68" s="43" t="s">
        <v>133</v>
      </c>
      <c r="J68" s="43" t="s">
        <v>133</v>
      </c>
      <c r="K68" s="43" t="s">
        <v>134</v>
      </c>
    </row>
    <row r="69" spans="1:11" s="42" customFormat="1" ht="52" x14ac:dyDescent="0.35">
      <c r="A69" s="11" t="s">
        <v>143</v>
      </c>
      <c r="B69" s="36" t="s">
        <v>142</v>
      </c>
      <c r="C69" s="37">
        <v>15576.65</v>
      </c>
      <c r="D69" s="38">
        <v>0</v>
      </c>
      <c r="E69" s="38">
        <v>0</v>
      </c>
      <c r="F69" s="39" t="s">
        <v>19</v>
      </c>
      <c r="G69" s="39" t="s">
        <v>20</v>
      </c>
      <c r="H69" s="38" t="s">
        <v>36</v>
      </c>
      <c r="I69" s="43" t="s">
        <v>133</v>
      </c>
      <c r="J69" s="43" t="s">
        <v>133</v>
      </c>
      <c r="K69" s="43" t="s">
        <v>134</v>
      </c>
    </row>
    <row r="70" spans="1:11" s="42" customFormat="1" ht="39" x14ac:dyDescent="0.35">
      <c r="A70" s="11" t="s">
        <v>144</v>
      </c>
      <c r="B70" s="36" t="s">
        <v>145</v>
      </c>
      <c r="C70" s="37">
        <v>125004.25</v>
      </c>
      <c r="D70" s="38">
        <v>0</v>
      </c>
      <c r="E70" s="38">
        <v>0</v>
      </c>
      <c r="F70" s="39" t="s">
        <v>19</v>
      </c>
      <c r="G70" s="39" t="s">
        <v>20</v>
      </c>
      <c r="H70" s="38" t="s">
        <v>36</v>
      </c>
      <c r="I70" s="43" t="s">
        <v>133</v>
      </c>
      <c r="J70" s="43" t="s">
        <v>133</v>
      </c>
      <c r="K70" s="43" t="s">
        <v>134</v>
      </c>
    </row>
    <row r="71" spans="1:11" s="42" customFormat="1" ht="39" x14ac:dyDescent="0.35">
      <c r="A71" s="11" t="s">
        <v>146</v>
      </c>
      <c r="B71" s="36" t="s">
        <v>147</v>
      </c>
      <c r="C71" s="37">
        <v>182183.74</v>
      </c>
      <c r="D71" s="38">
        <v>0</v>
      </c>
      <c r="E71" s="38">
        <v>0</v>
      </c>
      <c r="F71" s="39" t="s">
        <v>19</v>
      </c>
      <c r="G71" s="39" t="s">
        <v>20</v>
      </c>
      <c r="H71" s="38" t="s">
        <v>36</v>
      </c>
      <c r="I71" s="43" t="s">
        <v>133</v>
      </c>
      <c r="J71" s="43" t="s">
        <v>133</v>
      </c>
      <c r="K71" s="43" t="s">
        <v>134</v>
      </c>
    </row>
    <row r="72" spans="1:11" s="42" customFormat="1" ht="39" x14ac:dyDescent="0.35">
      <c r="A72" s="11" t="s">
        <v>148</v>
      </c>
      <c r="B72" s="36" t="s">
        <v>149</v>
      </c>
      <c r="C72" s="37">
        <v>181612.85</v>
      </c>
      <c r="D72" s="38">
        <v>0</v>
      </c>
      <c r="E72" s="38">
        <v>0</v>
      </c>
      <c r="F72" s="39" t="s">
        <v>19</v>
      </c>
      <c r="G72" s="39" t="s">
        <v>20</v>
      </c>
      <c r="H72" s="38" t="s">
        <v>36</v>
      </c>
      <c r="I72" s="43" t="s">
        <v>133</v>
      </c>
      <c r="J72" s="43" t="s">
        <v>133</v>
      </c>
      <c r="K72" s="43" t="s">
        <v>134</v>
      </c>
    </row>
    <row r="73" spans="1:11" s="42" customFormat="1" ht="52" x14ac:dyDescent="0.35">
      <c r="A73" s="11" t="s">
        <v>150</v>
      </c>
      <c r="B73" s="36" t="s">
        <v>151</v>
      </c>
      <c r="C73" s="37">
        <v>236053.7</v>
      </c>
      <c r="D73" s="38">
        <v>234467.46</v>
      </c>
      <c r="E73" s="38">
        <v>234467.46</v>
      </c>
      <c r="F73" s="39" t="s">
        <v>19</v>
      </c>
      <c r="G73" s="39" t="s">
        <v>20</v>
      </c>
      <c r="H73" s="38" t="s">
        <v>36</v>
      </c>
      <c r="I73" s="43" t="s">
        <v>133</v>
      </c>
      <c r="J73" s="43" t="s">
        <v>133</v>
      </c>
      <c r="K73" s="43" t="s">
        <v>134</v>
      </c>
    </row>
    <row r="74" spans="1:11" s="42" customFormat="1" ht="52" x14ac:dyDescent="0.35">
      <c r="A74" s="11" t="s">
        <v>152</v>
      </c>
      <c r="B74" s="36" t="s">
        <v>153</v>
      </c>
      <c r="C74" s="37">
        <v>92133.96</v>
      </c>
      <c r="D74" s="38">
        <v>92133.959999999992</v>
      </c>
      <c r="E74" s="38">
        <v>92133.959999999992</v>
      </c>
      <c r="F74" s="39" t="s">
        <v>19</v>
      </c>
      <c r="G74" s="39" t="s">
        <v>20</v>
      </c>
      <c r="H74" s="38" t="s">
        <v>36</v>
      </c>
      <c r="I74" s="43" t="s">
        <v>133</v>
      </c>
      <c r="J74" s="43" t="s">
        <v>133</v>
      </c>
      <c r="K74" s="43" t="s">
        <v>134</v>
      </c>
    </row>
    <row r="75" spans="1:11" s="42" customFormat="1" ht="52" x14ac:dyDescent="0.35">
      <c r="A75" s="11" t="s">
        <v>154</v>
      </c>
      <c r="B75" s="36" t="s">
        <v>153</v>
      </c>
      <c r="C75" s="37">
        <v>29791.23</v>
      </c>
      <c r="D75" s="38">
        <v>18382.52</v>
      </c>
      <c r="E75" s="38">
        <v>18382.52</v>
      </c>
      <c r="F75" s="39" t="s">
        <v>19</v>
      </c>
      <c r="G75" s="39" t="s">
        <v>20</v>
      </c>
      <c r="H75" s="38" t="s">
        <v>36</v>
      </c>
      <c r="I75" s="43" t="s">
        <v>133</v>
      </c>
      <c r="J75" s="43" t="s">
        <v>133</v>
      </c>
      <c r="K75" s="43" t="s">
        <v>134</v>
      </c>
    </row>
    <row r="76" spans="1:11" s="42" customFormat="1" ht="52" x14ac:dyDescent="0.35">
      <c r="A76" s="11" t="s">
        <v>155</v>
      </c>
      <c r="B76" s="36" t="s">
        <v>156</v>
      </c>
      <c r="C76" s="37">
        <v>163934</v>
      </c>
      <c r="D76" s="38">
        <v>163934</v>
      </c>
      <c r="E76" s="38">
        <v>163934</v>
      </c>
      <c r="F76" s="39" t="s">
        <v>19</v>
      </c>
      <c r="G76" s="39" t="s">
        <v>20</v>
      </c>
      <c r="H76" s="38" t="s">
        <v>36</v>
      </c>
      <c r="I76" s="43" t="s">
        <v>133</v>
      </c>
      <c r="J76" s="43" t="s">
        <v>133</v>
      </c>
      <c r="K76" s="43" t="s">
        <v>134</v>
      </c>
    </row>
    <row r="77" spans="1:11" s="42" customFormat="1" ht="52" x14ac:dyDescent="0.35">
      <c r="A77" s="11" t="s">
        <v>157</v>
      </c>
      <c r="B77" s="36" t="s">
        <v>156</v>
      </c>
      <c r="C77" s="37">
        <v>24396.95</v>
      </c>
      <c r="D77" s="38">
        <v>24396.65</v>
      </c>
      <c r="E77" s="38">
        <v>24396.65</v>
      </c>
      <c r="F77" s="39" t="s">
        <v>19</v>
      </c>
      <c r="G77" s="39" t="s">
        <v>20</v>
      </c>
      <c r="H77" s="38" t="s">
        <v>36</v>
      </c>
      <c r="I77" s="43" t="s">
        <v>133</v>
      </c>
      <c r="J77" s="43" t="s">
        <v>133</v>
      </c>
      <c r="K77" s="43" t="s">
        <v>134</v>
      </c>
    </row>
    <row r="78" spans="1:11" s="42" customFormat="1" ht="52" x14ac:dyDescent="0.35">
      <c r="A78" s="11" t="s">
        <v>158</v>
      </c>
      <c r="B78" s="36" t="s">
        <v>159</v>
      </c>
      <c r="C78" s="37">
        <v>48039.61</v>
      </c>
      <c r="D78" s="38">
        <v>48039.61</v>
      </c>
      <c r="E78" s="38">
        <v>48039.61</v>
      </c>
      <c r="F78" s="39" t="s">
        <v>19</v>
      </c>
      <c r="G78" s="39" t="s">
        <v>20</v>
      </c>
      <c r="H78" s="38" t="s">
        <v>36</v>
      </c>
      <c r="I78" s="43" t="s">
        <v>133</v>
      </c>
      <c r="J78" s="43" t="s">
        <v>133</v>
      </c>
      <c r="K78" s="43" t="s">
        <v>134</v>
      </c>
    </row>
    <row r="79" spans="1:11" s="42" customFormat="1" ht="52" x14ac:dyDescent="0.35">
      <c r="A79" s="11" t="s">
        <v>160</v>
      </c>
      <c r="B79" s="36" t="s">
        <v>159</v>
      </c>
      <c r="C79" s="37">
        <v>11171.99</v>
      </c>
      <c r="D79" s="38">
        <v>11171.99</v>
      </c>
      <c r="E79" s="38">
        <v>11171.99</v>
      </c>
      <c r="F79" s="39" t="s">
        <v>19</v>
      </c>
      <c r="G79" s="39" t="s">
        <v>20</v>
      </c>
      <c r="H79" s="38" t="s">
        <v>36</v>
      </c>
      <c r="I79" s="43" t="s">
        <v>133</v>
      </c>
      <c r="J79" s="43" t="s">
        <v>133</v>
      </c>
      <c r="K79" s="43" t="s">
        <v>134</v>
      </c>
    </row>
    <row r="80" spans="1:11" s="42" customFormat="1" ht="52" x14ac:dyDescent="0.35">
      <c r="A80" s="11" t="s">
        <v>161</v>
      </c>
      <c r="B80" s="36" t="s">
        <v>162</v>
      </c>
      <c r="C80" s="37">
        <v>165594.22</v>
      </c>
      <c r="D80" s="38">
        <v>128865.41</v>
      </c>
      <c r="E80" s="38">
        <v>128865.41</v>
      </c>
      <c r="F80" s="39" t="s">
        <v>19</v>
      </c>
      <c r="G80" s="39" t="s">
        <v>20</v>
      </c>
      <c r="H80" s="38" t="s">
        <v>36</v>
      </c>
      <c r="I80" s="43" t="s">
        <v>133</v>
      </c>
      <c r="J80" s="43" t="s">
        <v>133</v>
      </c>
      <c r="K80" s="43" t="s">
        <v>134</v>
      </c>
    </row>
    <row r="81" spans="1:11" s="42" customFormat="1" ht="26" x14ac:dyDescent="0.35">
      <c r="A81" s="11" t="s">
        <v>163</v>
      </c>
      <c r="B81" s="36" t="s">
        <v>164</v>
      </c>
      <c r="C81" s="37">
        <v>143496.66</v>
      </c>
      <c r="D81" s="38">
        <v>61181.240000000005</v>
      </c>
      <c r="E81" s="38">
        <v>61181.240000000005</v>
      </c>
      <c r="F81" s="39" t="s">
        <v>19</v>
      </c>
      <c r="G81" s="39" t="s">
        <v>20</v>
      </c>
      <c r="H81" s="38" t="s">
        <v>36</v>
      </c>
      <c r="I81" s="43" t="s">
        <v>133</v>
      </c>
      <c r="J81" s="43" t="s">
        <v>133</v>
      </c>
      <c r="K81" s="43" t="s">
        <v>134</v>
      </c>
    </row>
    <row r="82" spans="1:11" s="42" customFormat="1" ht="26" x14ac:dyDescent="0.35">
      <c r="A82" s="11" t="s">
        <v>165</v>
      </c>
      <c r="B82" s="36" t="s">
        <v>166</v>
      </c>
      <c r="C82" s="37">
        <v>221619.24</v>
      </c>
      <c r="D82" s="38">
        <v>66751.710000000006</v>
      </c>
      <c r="E82" s="38"/>
      <c r="F82" s="39" t="s">
        <v>19</v>
      </c>
      <c r="G82" s="39" t="s">
        <v>20</v>
      </c>
      <c r="H82" s="38" t="s">
        <v>36</v>
      </c>
      <c r="I82" s="43" t="s">
        <v>133</v>
      </c>
      <c r="J82" s="43" t="s">
        <v>133</v>
      </c>
      <c r="K82" s="43" t="s">
        <v>134</v>
      </c>
    </row>
    <row r="83" spans="1:11" s="42" customFormat="1" ht="26" x14ac:dyDescent="0.35">
      <c r="A83" s="11" t="s">
        <v>167</v>
      </c>
      <c r="B83" s="36" t="s">
        <v>168</v>
      </c>
      <c r="C83" s="37">
        <v>226828.87</v>
      </c>
      <c r="D83" s="38">
        <v>112280.29000000001</v>
      </c>
      <c r="E83" s="38">
        <v>112280.29000000001</v>
      </c>
      <c r="F83" s="39" t="s">
        <v>19</v>
      </c>
      <c r="G83" s="39" t="s">
        <v>20</v>
      </c>
      <c r="H83" s="38" t="s">
        <v>36</v>
      </c>
      <c r="I83" s="43" t="s">
        <v>133</v>
      </c>
      <c r="J83" s="43" t="s">
        <v>133</v>
      </c>
      <c r="K83" s="43" t="s">
        <v>134</v>
      </c>
    </row>
    <row r="84" spans="1:11" s="42" customFormat="1" ht="26" x14ac:dyDescent="0.35">
      <c r="A84" s="11" t="s">
        <v>169</v>
      </c>
      <c r="B84" s="36" t="s">
        <v>170</v>
      </c>
      <c r="C84" s="37">
        <v>199833.54</v>
      </c>
      <c r="D84" s="38">
        <v>146805.69</v>
      </c>
      <c r="E84" s="38">
        <v>146805.69</v>
      </c>
      <c r="F84" s="39" t="s">
        <v>19</v>
      </c>
      <c r="G84" s="39" t="s">
        <v>20</v>
      </c>
      <c r="H84" s="38" t="s">
        <v>36</v>
      </c>
      <c r="I84" s="43" t="s">
        <v>133</v>
      </c>
      <c r="J84" s="43" t="s">
        <v>133</v>
      </c>
      <c r="K84" s="43" t="s">
        <v>134</v>
      </c>
    </row>
    <row r="85" spans="1:11" s="42" customFormat="1" ht="26" x14ac:dyDescent="0.35">
      <c r="A85" s="11" t="s">
        <v>171</v>
      </c>
      <c r="B85" s="36" t="s">
        <v>172</v>
      </c>
      <c r="C85" s="37">
        <v>422470.56</v>
      </c>
      <c r="D85" s="38">
        <v>126741.14</v>
      </c>
      <c r="E85" s="38">
        <v>126741.14</v>
      </c>
      <c r="F85" s="39" t="s">
        <v>19</v>
      </c>
      <c r="G85" s="39" t="s">
        <v>20</v>
      </c>
      <c r="H85" s="38" t="s">
        <v>36</v>
      </c>
      <c r="I85" s="43" t="s">
        <v>133</v>
      </c>
      <c r="J85" s="43" t="s">
        <v>133</v>
      </c>
      <c r="K85" s="43" t="s">
        <v>134</v>
      </c>
    </row>
    <row r="86" spans="1:11" s="42" customFormat="1" ht="39" x14ac:dyDescent="0.35">
      <c r="A86" s="11" t="s">
        <v>173</v>
      </c>
      <c r="B86" s="36" t="s">
        <v>174</v>
      </c>
      <c r="C86" s="37">
        <v>120643.07</v>
      </c>
      <c r="D86" s="38">
        <v>101383.62</v>
      </c>
      <c r="E86" s="38">
        <v>72610.25</v>
      </c>
      <c r="F86" s="39" t="s">
        <v>19</v>
      </c>
      <c r="G86" s="39" t="s">
        <v>20</v>
      </c>
      <c r="H86" s="38" t="s">
        <v>36</v>
      </c>
      <c r="I86" s="43" t="s">
        <v>133</v>
      </c>
      <c r="J86" s="43" t="s">
        <v>133</v>
      </c>
      <c r="K86" s="43" t="s">
        <v>134</v>
      </c>
    </row>
    <row r="87" spans="1:11" s="42" customFormat="1" ht="52" x14ac:dyDescent="0.35">
      <c r="A87" s="11" t="s">
        <v>175</v>
      </c>
      <c r="B87" s="36" t="s">
        <v>176</v>
      </c>
      <c r="C87" s="37">
        <v>97057.43</v>
      </c>
      <c r="D87" s="38">
        <v>73864.59</v>
      </c>
      <c r="E87" s="38">
        <v>73864.59</v>
      </c>
      <c r="F87" s="39" t="s">
        <v>19</v>
      </c>
      <c r="G87" s="39" t="s">
        <v>20</v>
      </c>
      <c r="H87" s="38" t="s">
        <v>36</v>
      </c>
      <c r="I87" s="43" t="s">
        <v>133</v>
      </c>
      <c r="J87" s="43" t="s">
        <v>133</v>
      </c>
      <c r="K87" s="43" t="s">
        <v>134</v>
      </c>
    </row>
    <row r="88" spans="1:11" s="42" customFormat="1" ht="52" x14ac:dyDescent="0.35">
      <c r="A88" s="11" t="s">
        <v>177</v>
      </c>
      <c r="B88" s="36" t="s">
        <v>176</v>
      </c>
      <c r="C88" s="37">
        <v>18998.48</v>
      </c>
      <c r="D88" s="38">
        <v>0</v>
      </c>
      <c r="E88" s="38">
        <v>0</v>
      </c>
      <c r="F88" s="39" t="s">
        <v>19</v>
      </c>
      <c r="G88" s="39" t="s">
        <v>20</v>
      </c>
      <c r="H88" s="38" t="s">
        <v>36</v>
      </c>
      <c r="I88" s="43" t="s">
        <v>133</v>
      </c>
      <c r="J88" s="43" t="s">
        <v>133</v>
      </c>
      <c r="K88" s="43" t="s">
        <v>134</v>
      </c>
    </row>
    <row r="89" spans="1:11" s="42" customFormat="1" ht="52" x14ac:dyDescent="0.35">
      <c r="A89" s="11" t="s">
        <v>178</v>
      </c>
      <c r="B89" s="36" t="s">
        <v>179</v>
      </c>
      <c r="C89" s="37">
        <v>208894.12</v>
      </c>
      <c r="D89" s="38">
        <v>70125.759999999995</v>
      </c>
      <c r="E89" s="38">
        <v>70125.759999999995</v>
      </c>
      <c r="F89" s="39" t="s">
        <v>19</v>
      </c>
      <c r="G89" s="39" t="s">
        <v>20</v>
      </c>
      <c r="H89" s="38" t="s">
        <v>36</v>
      </c>
      <c r="I89" s="43" t="s">
        <v>133</v>
      </c>
      <c r="J89" s="43" t="s">
        <v>133</v>
      </c>
      <c r="K89" s="43" t="s">
        <v>134</v>
      </c>
    </row>
    <row r="90" spans="1:11" s="42" customFormat="1" ht="52" x14ac:dyDescent="0.35">
      <c r="A90" s="11" t="s">
        <v>180</v>
      </c>
      <c r="B90" s="36" t="s">
        <v>179</v>
      </c>
      <c r="C90" s="37">
        <v>16539.87</v>
      </c>
      <c r="D90" s="38">
        <v>0</v>
      </c>
      <c r="E90" s="38">
        <v>0</v>
      </c>
      <c r="F90" s="39" t="s">
        <v>19</v>
      </c>
      <c r="G90" s="39" t="s">
        <v>20</v>
      </c>
      <c r="H90" s="38" t="s">
        <v>36</v>
      </c>
      <c r="I90" s="43" t="s">
        <v>133</v>
      </c>
      <c r="J90" s="43" t="s">
        <v>133</v>
      </c>
      <c r="K90" s="43" t="s">
        <v>134</v>
      </c>
    </row>
    <row r="91" spans="1:11" s="42" customFormat="1" ht="26" x14ac:dyDescent="0.35">
      <c r="A91" s="11" t="s">
        <v>181</v>
      </c>
      <c r="B91" s="36" t="s">
        <v>182</v>
      </c>
      <c r="C91" s="37">
        <v>386786.87</v>
      </c>
      <c r="D91" s="38">
        <v>116036.06</v>
      </c>
      <c r="E91" s="38">
        <v>116036.06</v>
      </c>
      <c r="F91" s="39" t="s">
        <v>19</v>
      </c>
      <c r="G91" s="39" t="s">
        <v>20</v>
      </c>
      <c r="H91" s="38" t="s">
        <v>36</v>
      </c>
      <c r="I91" s="43" t="s">
        <v>133</v>
      </c>
      <c r="J91" s="43" t="s">
        <v>133</v>
      </c>
      <c r="K91" s="43" t="s">
        <v>134</v>
      </c>
    </row>
    <row r="92" spans="1:11" s="42" customFormat="1" ht="39" x14ac:dyDescent="0.35">
      <c r="A92" s="11" t="s">
        <v>183</v>
      </c>
      <c r="B92" s="36" t="s">
        <v>184</v>
      </c>
      <c r="C92" s="37">
        <v>108273.66</v>
      </c>
      <c r="D92" s="38">
        <v>0</v>
      </c>
      <c r="E92" s="38">
        <v>0</v>
      </c>
      <c r="F92" s="39" t="s">
        <v>19</v>
      </c>
      <c r="G92" s="39" t="s">
        <v>20</v>
      </c>
      <c r="H92" s="38" t="s">
        <v>36</v>
      </c>
      <c r="I92" s="43" t="s">
        <v>133</v>
      </c>
      <c r="J92" s="43" t="s">
        <v>133</v>
      </c>
      <c r="K92" s="43" t="s">
        <v>134</v>
      </c>
    </row>
    <row r="93" spans="1:11" s="42" customFormat="1" ht="52" x14ac:dyDescent="0.35">
      <c r="A93" s="11" t="s">
        <v>185</v>
      </c>
      <c r="B93" s="36" t="s">
        <v>186</v>
      </c>
      <c r="C93" s="37">
        <v>304560.52</v>
      </c>
      <c r="D93" s="38">
        <v>0</v>
      </c>
      <c r="E93" s="38">
        <v>0</v>
      </c>
      <c r="F93" s="39" t="s">
        <v>19</v>
      </c>
      <c r="G93" s="39" t="s">
        <v>20</v>
      </c>
      <c r="H93" s="38" t="s">
        <v>36</v>
      </c>
      <c r="I93" s="43" t="s">
        <v>133</v>
      </c>
      <c r="J93" s="43" t="s">
        <v>133</v>
      </c>
      <c r="K93" s="43" t="s">
        <v>134</v>
      </c>
    </row>
    <row r="94" spans="1:11" s="42" customFormat="1" ht="52" x14ac:dyDescent="0.35">
      <c r="A94" s="11" t="s">
        <v>187</v>
      </c>
      <c r="B94" s="36" t="s">
        <v>186</v>
      </c>
      <c r="C94" s="37">
        <v>43599.25</v>
      </c>
      <c r="D94" s="38">
        <v>0</v>
      </c>
      <c r="E94" s="38">
        <v>0</v>
      </c>
      <c r="F94" s="39" t="s">
        <v>19</v>
      </c>
      <c r="G94" s="39" t="s">
        <v>20</v>
      </c>
      <c r="H94" s="38" t="s">
        <v>36</v>
      </c>
      <c r="I94" s="43" t="s">
        <v>133</v>
      </c>
      <c r="J94" s="43" t="s">
        <v>133</v>
      </c>
      <c r="K94" s="43" t="s">
        <v>134</v>
      </c>
    </row>
    <row r="95" spans="1:11" s="42" customFormat="1" ht="39" x14ac:dyDescent="0.35">
      <c r="A95" s="11" t="s">
        <v>188</v>
      </c>
      <c r="B95" s="36" t="s">
        <v>189</v>
      </c>
      <c r="C95" s="37">
        <v>295690.49</v>
      </c>
      <c r="D95" s="38">
        <v>89949.049999999988</v>
      </c>
      <c r="E95" s="38">
        <v>88707.15</v>
      </c>
      <c r="F95" s="39" t="s">
        <v>19</v>
      </c>
      <c r="G95" s="39" t="s">
        <v>20</v>
      </c>
      <c r="H95" s="38" t="s">
        <v>36</v>
      </c>
      <c r="I95" s="43" t="s">
        <v>133</v>
      </c>
      <c r="J95" s="43" t="s">
        <v>133</v>
      </c>
      <c r="K95" s="43" t="s">
        <v>134</v>
      </c>
    </row>
    <row r="96" spans="1:11" s="42" customFormat="1" ht="39" x14ac:dyDescent="0.35">
      <c r="A96" s="11" t="s">
        <v>190</v>
      </c>
      <c r="B96" s="36" t="s">
        <v>189</v>
      </c>
      <c r="C96" s="37">
        <v>28183.24</v>
      </c>
      <c r="D96" s="38">
        <v>0</v>
      </c>
      <c r="E96" s="38">
        <v>0</v>
      </c>
      <c r="F96" s="39" t="s">
        <v>19</v>
      </c>
      <c r="G96" s="39" t="s">
        <v>20</v>
      </c>
      <c r="H96" s="38" t="s">
        <v>36</v>
      </c>
      <c r="I96" s="43" t="s">
        <v>133</v>
      </c>
      <c r="J96" s="43" t="s">
        <v>133</v>
      </c>
      <c r="K96" s="43" t="s">
        <v>134</v>
      </c>
    </row>
    <row r="97" spans="1:11" s="42" customFormat="1" ht="52" x14ac:dyDescent="0.35">
      <c r="A97" s="11" t="s">
        <v>191</v>
      </c>
      <c r="B97" s="36" t="s">
        <v>192</v>
      </c>
      <c r="C97" s="37">
        <v>130080.33</v>
      </c>
      <c r="D97" s="38">
        <v>0</v>
      </c>
      <c r="E97" s="38">
        <v>0</v>
      </c>
      <c r="F97" s="39" t="s">
        <v>19</v>
      </c>
      <c r="G97" s="39" t="s">
        <v>20</v>
      </c>
      <c r="H97" s="38" t="s">
        <v>36</v>
      </c>
      <c r="I97" s="43" t="s">
        <v>133</v>
      </c>
      <c r="J97" s="43" t="s">
        <v>133</v>
      </c>
      <c r="K97" s="43" t="s">
        <v>134</v>
      </c>
    </row>
    <row r="98" spans="1:11" s="42" customFormat="1" ht="39" x14ac:dyDescent="0.35">
      <c r="A98" s="11" t="s">
        <v>193</v>
      </c>
      <c r="B98" s="36" t="s">
        <v>194</v>
      </c>
      <c r="C98" s="37">
        <v>206822.56</v>
      </c>
      <c r="D98" s="38">
        <v>0</v>
      </c>
      <c r="E98" s="38">
        <v>0</v>
      </c>
      <c r="F98" s="39" t="s">
        <v>19</v>
      </c>
      <c r="G98" s="39" t="s">
        <v>20</v>
      </c>
      <c r="H98" s="38" t="s">
        <v>36</v>
      </c>
      <c r="I98" s="43" t="s">
        <v>133</v>
      </c>
      <c r="J98" s="43" t="s">
        <v>133</v>
      </c>
      <c r="K98" s="43" t="s">
        <v>134</v>
      </c>
    </row>
    <row r="99" spans="1:11" s="42" customFormat="1" ht="39" x14ac:dyDescent="0.35">
      <c r="A99" s="11" t="s">
        <v>195</v>
      </c>
      <c r="B99" s="36" t="s">
        <v>194</v>
      </c>
      <c r="C99" s="37">
        <v>16757.04</v>
      </c>
      <c r="D99" s="38">
        <v>0</v>
      </c>
      <c r="E99" s="38">
        <v>0</v>
      </c>
      <c r="F99" s="39" t="s">
        <v>19</v>
      </c>
      <c r="G99" s="39" t="s">
        <v>20</v>
      </c>
      <c r="H99" s="38" t="s">
        <v>36</v>
      </c>
      <c r="I99" s="43" t="s">
        <v>133</v>
      </c>
      <c r="J99" s="43" t="s">
        <v>133</v>
      </c>
      <c r="K99" s="43" t="s">
        <v>134</v>
      </c>
    </row>
    <row r="100" spans="1:11" s="42" customFormat="1" ht="39" x14ac:dyDescent="0.35">
      <c r="A100" s="11" t="s">
        <v>196</v>
      </c>
      <c r="B100" s="36" t="s">
        <v>197</v>
      </c>
      <c r="C100" s="37">
        <v>85308.86</v>
      </c>
      <c r="D100" s="38">
        <v>0</v>
      </c>
      <c r="E100" s="38">
        <v>0</v>
      </c>
      <c r="F100" s="39" t="s">
        <v>19</v>
      </c>
      <c r="G100" s="39" t="s">
        <v>20</v>
      </c>
      <c r="H100" s="38" t="s">
        <v>36</v>
      </c>
      <c r="I100" s="43" t="s">
        <v>133</v>
      </c>
      <c r="J100" s="43" t="s">
        <v>133</v>
      </c>
      <c r="K100" s="43" t="s">
        <v>134</v>
      </c>
    </row>
    <row r="101" spans="1:11" s="42" customFormat="1" ht="52" x14ac:dyDescent="0.35">
      <c r="A101" s="11" t="s">
        <v>198</v>
      </c>
      <c r="B101" s="36" t="s">
        <v>199</v>
      </c>
      <c r="C101" s="37">
        <v>178915.45</v>
      </c>
      <c r="D101" s="38">
        <v>0</v>
      </c>
      <c r="E101" s="38">
        <v>0</v>
      </c>
      <c r="F101" s="39" t="s">
        <v>19</v>
      </c>
      <c r="G101" s="39" t="s">
        <v>20</v>
      </c>
      <c r="H101" s="38" t="s">
        <v>36</v>
      </c>
      <c r="I101" s="43" t="s">
        <v>133</v>
      </c>
      <c r="J101" s="43" t="s">
        <v>133</v>
      </c>
      <c r="K101" s="43" t="s">
        <v>134</v>
      </c>
    </row>
    <row r="102" spans="1:11" s="42" customFormat="1" ht="52" x14ac:dyDescent="0.35">
      <c r="A102" s="11" t="s">
        <v>200</v>
      </c>
      <c r="B102" s="36" t="s">
        <v>201</v>
      </c>
      <c r="C102" s="37">
        <v>399428.83</v>
      </c>
      <c r="D102" s="38">
        <v>0</v>
      </c>
      <c r="E102" s="38">
        <v>0</v>
      </c>
      <c r="F102" s="39" t="s">
        <v>19</v>
      </c>
      <c r="G102" s="39" t="s">
        <v>20</v>
      </c>
      <c r="H102" s="38" t="s">
        <v>36</v>
      </c>
      <c r="I102" s="43" t="s">
        <v>133</v>
      </c>
      <c r="J102" s="43" t="s">
        <v>133</v>
      </c>
      <c r="K102" s="43" t="s">
        <v>134</v>
      </c>
    </row>
    <row r="103" spans="1:11" s="42" customFormat="1" ht="52" x14ac:dyDescent="0.35">
      <c r="A103" s="11" t="s">
        <v>202</v>
      </c>
      <c r="B103" s="36" t="s">
        <v>203</v>
      </c>
      <c r="C103" s="37">
        <v>210738.77</v>
      </c>
      <c r="D103" s="38">
        <v>0</v>
      </c>
      <c r="E103" s="38">
        <v>0</v>
      </c>
      <c r="F103" s="39" t="s">
        <v>19</v>
      </c>
      <c r="G103" s="39" t="s">
        <v>20</v>
      </c>
      <c r="H103" s="38" t="s">
        <v>36</v>
      </c>
      <c r="I103" s="43" t="s">
        <v>133</v>
      </c>
      <c r="J103" s="43" t="s">
        <v>133</v>
      </c>
      <c r="K103" s="43" t="s">
        <v>134</v>
      </c>
    </row>
    <row r="104" spans="1:11" s="42" customFormat="1" ht="26" x14ac:dyDescent="0.35">
      <c r="A104" s="11" t="s">
        <v>204</v>
      </c>
      <c r="B104" s="36" t="s">
        <v>205</v>
      </c>
      <c r="C104" s="37">
        <v>285627.06</v>
      </c>
      <c r="D104" s="38">
        <v>0</v>
      </c>
      <c r="E104" s="38">
        <v>0</v>
      </c>
      <c r="F104" s="39" t="s">
        <v>19</v>
      </c>
      <c r="G104" s="39" t="s">
        <v>20</v>
      </c>
      <c r="H104" s="38" t="s">
        <v>36</v>
      </c>
      <c r="I104" s="43" t="s">
        <v>133</v>
      </c>
      <c r="J104" s="43" t="s">
        <v>133</v>
      </c>
      <c r="K104" s="43" t="s">
        <v>134</v>
      </c>
    </row>
    <row r="105" spans="1:11" s="42" customFormat="1" ht="26" x14ac:dyDescent="0.35">
      <c r="A105" s="11" t="s">
        <v>206</v>
      </c>
      <c r="B105" s="36" t="s">
        <v>207</v>
      </c>
      <c r="C105" s="37">
        <v>196845.22</v>
      </c>
      <c r="D105" s="38">
        <v>59053.57</v>
      </c>
      <c r="E105" s="38">
        <v>59053.57</v>
      </c>
      <c r="F105" s="39" t="s">
        <v>19</v>
      </c>
      <c r="G105" s="39" t="s">
        <v>20</v>
      </c>
      <c r="H105" s="38" t="s">
        <v>36</v>
      </c>
      <c r="I105" s="43" t="s">
        <v>133</v>
      </c>
      <c r="J105" s="43" t="s">
        <v>133</v>
      </c>
      <c r="K105" s="43" t="s">
        <v>134</v>
      </c>
    </row>
    <row r="106" spans="1:11" s="42" customFormat="1" ht="26" x14ac:dyDescent="0.35">
      <c r="A106" s="11" t="s">
        <v>208</v>
      </c>
      <c r="B106" s="36" t="s">
        <v>209</v>
      </c>
      <c r="C106" s="37">
        <v>162052.07</v>
      </c>
      <c r="D106" s="38">
        <v>48615.62</v>
      </c>
      <c r="E106" s="38">
        <v>48615.62</v>
      </c>
      <c r="F106" s="39" t="s">
        <v>19</v>
      </c>
      <c r="G106" s="39" t="s">
        <v>20</v>
      </c>
      <c r="H106" s="38" t="s">
        <v>36</v>
      </c>
      <c r="I106" s="43" t="s">
        <v>133</v>
      </c>
      <c r="J106" s="43" t="s">
        <v>133</v>
      </c>
      <c r="K106" s="43" t="s">
        <v>134</v>
      </c>
    </row>
    <row r="107" spans="1:11" s="42" customFormat="1" ht="52" x14ac:dyDescent="0.35">
      <c r="A107" s="11" t="s">
        <v>210</v>
      </c>
      <c r="B107" s="36" t="s">
        <v>211</v>
      </c>
      <c r="C107" s="37">
        <v>233466.95</v>
      </c>
      <c r="D107" s="38">
        <v>0</v>
      </c>
      <c r="E107" s="38">
        <v>0</v>
      </c>
      <c r="F107" s="39" t="s">
        <v>19</v>
      </c>
      <c r="G107" s="39" t="s">
        <v>20</v>
      </c>
      <c r="H107" s="38" t="s">
        <v>36</v>
      </c>
      <c r="I107" s="43" t="s">
        <v>133</v>
      </c>
      <c r="J107" s="43" t="s">
        <v>133</v>
      </c>
      <c r="K107" s="43" t="s">
        <v>134</v>
      </c>
    </row>
    <row r="108" spans="1:11" s="42" customFormat="1" ht="52" x14ac:dyDescent="0.35">
      <c r="A108" s="11" t="s">
        <v>212</v>
      </c>
      <c r="B108" s="36" t="s">
        <v>213</v>
      </c>
      <c r="C108" s="37">
        <v>418153.77</v>
      </c>
      <c r="D108" s="38">
        <v>0</v>
      </c>
      <c r="E108" s="38">
        <v>0</v>
      </c>
      <c r="F108" s="39" t="s">
        <v>19</v>
      </c>
      <c r="G108" s="39" t="s">
        <v>20</v>
      </c>
      <c r="H108" s="38" t="s">
        <v>36</v>
      </c>
      <c r="I108" s="43" t="s">
        <v>133</v>
      </c>
      <c r="J108" s="43" t="s">
        <v>133</v>
      </c>
      <c r="K108" s="43" t="s">
        <v>134</v>
      </c>
    </row>
    <row r="109" spans="1:11" s="42" customFormat="1" ht="26" x14ac:dyDescent="0.35">
      <c r="A109" s="11" t="s">
        <v>214</v>
      </c>
      <c r="B109" s="36" t="s">
        <v>215</v>
      </c>
      <c r="C109" s="37">
        <v>585971.09</v>
      </c>
      <c r="D109" s="38">
        <v>0</v>
      </c>
      <c r="E109" s="38">
        <v>0</v>
      </c>
      <c r="F109" s="39" t="s">
        <v>19</v>
      </c>
      <c r="G109" s="39" t="s">
        <v>20</v>
      </c>
      <c r="H109" s="38" t="s">
        <v>36</v>
      </c>
      <c r="I109" s="43" t="s">
        <v>133</v>
      </c>
      <c r="J109" s="43" t="s">
        <v>133</v>
      </c>
      <c r="K109" s="43" t="s">
        <v>134</v>
      </c>
    </row>
    <row r="110" spans="1:11" s="42" customFormat="1" ht="26" x14ac:dyDescent="0.35">
      <c r="A110" s="11" t="s">
        <v>216</v>
      </c>
      <c r="B110" s="36" t="s">
        <v>217</v>
      </c>
      <c r="C110" s="37">
        <v>133700.14000000001</v>
      </c>
      <c r="D110" s="38">
        <v>0</v>
      </c>
      <c r="E110" s="38">
        <v>0</v>
      </c>
      <c r="F110" s="39" t="s">
        <v>19</v>
      </c>
      <c r="G110" s="39" t="s">
        <v>20</v>
      </c>
      <c r="H110" s="38" t="s">
        <v>36</v>
      </c>
      <c r="I110" s="43" t="s">
        <v>133</v>
      </c>
      <c r="J110" s="43" t="s">
        <v>133</v>
      </c>
      <c r="K110" s="43" t="s">
        <v>134</v>
      </c>
    </row>
    <row r="111" spans="1:11" s="42" customFormat="1" ht="39" x14ac:dyDescent="0.35">
      <c r="A111" s="11" t="s">
        <v>218</v>
      </c>
      <c r="B111" s="36" t="s">
        <v>219</v>
      </c>
      <c r="C111" s="37">
        <v>286138.36</v>
      </c>
      <c r="D111" s="38">
        <v>0</v>
      </c>
      <c r="E111" s="38">
        <v>0</v>
      </c>
      <c r="F111" s="39" t="s">
        <v>19</v>
      </c>
      <c r="G111" s="39" t="s">
        <v>20</v>
      </c>
      <c r="H111" s="38" t="s">
        <v>36</v>
      </c>
      <c r="I111" s="43" t="s">
        <v>133</v>
      </c>
      <c r="J111" s="43" t="s">
        <v>133</v>
      </c>
      <c r="K111" s="43" t="s">
        <v>134</v>
      </c>
    </row>
    <row r="112" spans="1:11" s="42" customFormat="1" ht="39" x14ac:dyDescent="0.35">
      <c r="A112" s="11" t="s">
        <v>220</v>
      </c>
      <c r="B112" s="36" t="s">
        <v>221</v>
      </c>
      <c r="C112" s="37">
        <v>467000.61</v>
      </c>
      <c r="D112" s="38">
        <v>0</v>
      </c>
      <c r="E112" s="38">
        <v>0</v>
      </c>
      <c r="F112" s="39" t="s">
        <v>19</v>
      </c>
      <c r="G112" s="39" t="s">
        <v>20</v>
      </c>
      <c r="H112" s="38" t="s">
        <v>36</v>
      </c>
      <c r="I112" s="43" t="s">
        <v>133</v>
      </c>
      <c r="J112" s="43" t="s">
        <v>133</v>
      </c>
      <c r="K112" s="43" t="s">
        <v>134</v>
      </c>
    </row>
    <row r="113" spans="1:11" s="42" customFormat="1" ht="26" x14ac:dyDescent="0.35">
      <c r="A113" s="11" t="s">
        <v>222</v>
      </c>
      <c r="B113" s="36" t="s">
        <v>223</v>
      </c>
      <c r="C113" s="37">
        <v>9601601.3200000003</v>
      </c>
      <c r="D113" s="38">
        <v>6637464.1100000003</v>
      </c>
      <c r="E113" s="38">
        <v>4965957.33</v>
      </c>
      <c r="F113" s="39" t="s">
        <v>19</v>
      </c>
      <c r="G113" s="39" t="s">
        <v>20</v>
      </c>
      <c r="H113" s="38" t="s">
        <v>36</v>
      </c>
      <c r="I113" s="43">
        <v>396.46</v>
      </c>
      <c r="J113" s="43" t="s">
        <v>26</v>
      </c>
      <c r="K113" s="43">
        <v>4039</v>
      </c>
    </row>
    <row r="114" spans="1:11" s="42" customFormat="1" ht="39" x14ac:dyDescent="0.35">
      <c r="A114" s="11" t="s">
        <v>224</v>
      </c>
      <c r="B114" s="36" t="s">
        <v>225</v>
      </c>
      <c r="C114" s="37">
        <v>1968611.95</v>
      </c>
      <c r="D114" s="38">
        <v>0</v>
      </c>
      <c r="E114" s="38">
        <v>0</v>
      </c>
      <c r="F114" s="39" t="s">
        <v>19</v>
      </c>
      <c r="G114" s="39" t="s">
        <v>20</v>
      </c>
      <c r="H114" s="38" t="s">
        <v>36</v>
      </c>
      <c r="I114" s="43">
        <v>736</v>
      </c>
      <c r="J114" s="43" t="s">
        <v>26</v>
      </c>
      <c r="K114" s="43">
        <v>3359</v>
      </c>
    </row>
    <row r="115" spans="1:11" s="42" customFormat="1" ht="26" x14ac:dyDescent="0.35">
      <c r="A115" s="11" t="s">
        <v>226</v>
      </c>
      <c r="B115" s="36" t="s">
        <v>227</v>
      </c>
      <c r="C115" s="37">
        <v>1551070.16</v>
      </c>
      <c r="D115" s="38">
        <v>0</v>
      </c>
      <c r="E115" s="38">
        <v>0</v>
      </c>
      <c r="F115" s="39" t="s">
        <v>19</v>
      </c>
      <c r="G115" s="39" t="s">
        <v>20</v>
      </c>
      <c r="H115" s="38" t="s">
        <v>36</v>
      </c>
      <c r="I115" s="43">
        <v>558.6</v>
      </c>
      <c r="J115" s="43" t="s">
        <v>26</v>
      </c>
      <c r="K115" s="43">
        <v>8101</v>
      </c>
    </row>
    <row r="116" spans="1:11" s="42" customFormat="1" ht="26" x14ac:dyDescent="0.35">
      <c r="A116" s="11" t="s">
        <v>228</v>
      </c>
      <c r="B116" s="36" t="s">
        <v>229</v>
      </c>
      <c r="C116" s="37">
        <v>5250497.47</v>
      </c>
      <c r="D116" s="38">
        <v>0</v>
      </c>
      <c r="E116" s="38">
        <v>0</v>
      </c>
      <c r="F116" s="39" t="s">
        <v>19</v>
      </c>
      <c r="G116" s="39" t="s">
        <v>20</v>
      </c>
      <c r="H116" s="38" t="s">
        <v>36</v>
      </c>
      <c r="I116" s="43">
        <v>1057</v>
      </c>
      <c r="J116" s="43" t="s">
        <v>26</v>
      </c>
      <c r="K116" s="43">
        <v>7804</v>
      </c>
    </row>
    <row r="117" spans="1:11" s="42" customFormat="1" ht="26" x14ac:dyDescent="0.35">
      <c r="A117" s="11" t="s">
        <v>230</v>
      </c>
      <c r="B117" s="36" t="s">
        <v>231</v>
      </c>
      <c r="C117" s="37">
        <v>19597695.309999999</v>
      </c>
      <c r="D117" s="38">
        <v>0</v>
      </c>
      <c r="E117" s="38">
        <v>0</v>
      </c>
      <c r="F117" s="39" t="s">
        <v>19</v>
      </c>
      <c r="G117" s="39" t="s">
        <v>20</v>
      </c>
      <c r="H117" s="38" t="s">
        <v>36</v>
      </c>
      <c r="I117" s="43">
        <v>112</v>
      </c>
      <c r="J117" s="43" t="s">
        <v>26</v>
      </c>
      <c r="K117" s="43">
        <v>4039</v>
      </c>
    </row>
    <row r="118" spans="1:11" s="42" customFormat="1" ht="21" x14ac:dyDescent="0.35">
      <c r="A118" s="11" t="s">
        <v>232</v>
      </c>
      <c r="B118" s="36" t="s">
        <v>233</v>
      </c>
      <c r="C118" s="37">
        <v>6500000</v>
      </c>
      <c r="D118" s="38">
        <v>0</v>
      </c>
      <c r="E118" s="38">
        <v>0</v>
      </c>
      <c r="F118" s="39" t="s">
        <v>19</v>
      </c>
      <c r="G118" s="39" t="s">
        <v>20</v>
      </c>
      <c r="H118" s="38" t="s">
        <v>36</v>
      </c>
      <c r="I118" s="43">
        <v>230</v>
      </c>
      <c r="J118" s="43" t="s">
        <v>26</v>
      </c>
      <c r="K118" s="43">
        <v>515</v>
      </c>
    </row>
    <row r="119" spans="1:11" s="42" customFormat="1" ht="26" x14ac:dyDescent="0.35">
      <c r="A119" s="11" t="s">
        <v>234</v>
      </c>
      <c r="B119" s="36" t="s">
        <v>235</v>
      </c>
      <c r="C119" s="37">
        <v>2302103.98</v>
      </c>
      <c r="D119" s="38">
        <v>0</v>
      </c>
      <c r="E119" s="38">
        <v>0</v>
      </c>
      <c r="F119" s="39" t="s">
        <v>19</v>
      </c>
      <c r="G119" s="39" t="s">
        <v>20</v>
      </c>
      <c r="H119" s="38" t="s">
        <v>36</v>
      </c>
      <c r="I119" s="43">
        <v>135.97</v>
      </c>
      <c r="J119" s="43" t="s">
        <v>112</v>
      </c>
      <c r="K119" s="43">
        <v>70</v>
      </c>
    </row>
    <row r="120" spans="1:11" s="42" customFormat="1" ht="39" x14ac:dyDescent="0.35">
      <c r="A120" s="11" t="s">
        <v>236</v>
      </c>
      <c r="B120" s="36" t="s">
        <v>237</v>
      </c>
      <c r="C120" s="37">
        <v>3544430.8</v>
      </c>
      <c r="D120" s="38">
        <v>0</v>
      </c>
      <c r="E120" s="38">
        <v>0</v>
      </c>
      <c r="F120" s="39" t="s">
        <v>19</v>
      </c>
      <c r="G120" s="39" t="s">
        <v>20</v>
      </c>
      <c r="H120" s="38" t="s">
        <v>36</v>
      </c>
      <c r="I120" s="43">
        <v>241.26</v>
      </c>
      <c r="J120" s="43" t="s">
        <v>112</v>
      </c>
      <c r="K120" s="43">
        <v>223</v>
      </c>
    </row>
    <row r="121" spans="1:11" s="42" customFormat="1" ht="39" x14ac:dyDescent="0.35">
      <c r="A121" s="11" t="s">
        <v>238</v>
      </c>
      <c r="B121" s="36" t="s">
        <v>239</v>
      </c>
      <c r="C121" s="37">
        <v>3533323.99</v>
      </c>
      <c r="D121" s="38">
        <v>0</v>
      </c>
      <c r="E121" s="38">
        <v>0</v>
      </c>
      <c r="F121" s="39" t="s">
        <v>19</v>
      </c>
      <c r="G121" s="39" t="s">
        <v>20</v>
      </c>
      <c r="H121" s="38" t="s">
        <v>36</v>
      </c>
      <c r="I121" s="43">
        <v>250.73</v>
      </c>
      <c r="J121" s="43" t="s">
        <v>112</v>
      </c>
      <c r="K121" s="43">
        <v>176</v>
      </c>
    </row>
    <row r="122" spans="1:11" s="42" customFormat="1" x14ac:dyDescent="0.35">
      <c r="A122" s="11"/>
      <c r="B122" s="47" t="s">
        <v>240</v>
      </c>
      <c r="C122" s="48">
        <f>SUM(C12:C121)</f>
        <v>493822235.3500002</v>
      </c>
      <c r="D122" s="48">
        <f>SUM(D12:D121)</f>
        <v>291011029.28999996</v>
      </c>
      <c r="E122" s="48">
        <f>SUM(E12:E121)</f>
        <v>286771639.93999988</v>
      </c>
      <c r="F122" s="49"/>
      <c r="G122" s="50"/>
      <c r="H122" s="50"/>
      <c r="I122" s="50"/>
      <c r="J122" s="50"/>
      <c r="K122" s="51"/>
    </row>
    <row r="125" spans="1:11" x14ac:dyDescent="0.35">
      <c r="B125" t="s">
        <v>241</v>
      </c>
    </row>
  </sheetData>
  <autoFilter ref="A11:AO113" xr:uid="{00000000-0001-0000-0000-000000000000}"/>
  <dataConsolidate/>
  <mergeCells count="7">
    <mergeCell ref="F122:K122"/>
    <mergeCell ref="C10:C11"/>
    <mergeCell ref="D10:D11"/>
    <mergeCell ref="E10:E11"/>
    <mergeCell ref="F10:H10"/>
    <mergeCell ref="K10:K11"/>
    <mergeCell ref="K33:K35"/>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3er trimestre 2024 FAISMUN</vt:lpstr>
      <vt:lpstr>'3er trimestre 2024 FAISMUN'!Área_de_impresión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dcterms:created xsi:type="dcterms:W3CDTF">2025-05-07T19:45:02Z</dcterms:created>
  <dcterms:modified xsi:type="dcterms:W3CDTF">2025-05-07T19:46:17Z</dcterms:modified>
</cp:coreProperties>
</file>